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360" yWindow="120" windowWidth="12120" windowHeight="5520" activeTab="0"/>
  </bookViews>
  <sheets>
    <sheet name="TABLE-CHINA" sheetId="1" r:id="rId1"/>
    <sheet name="IA-CHINA" sheetId="2" r:id="rId2"/>
  </sheets>
  <definedNames>
    <definedName name="_xlnm._FilterDatabase" localSheetId="1" hidden="1">'IA-CHINA'!$A$1:$B$54</definedName>
  </definedNames>
  <calcPr fullCalcOnLoad="1"/>
</workbook>
</file>

<file path=xl/sharedStrings.xml><?xml version="1.0" encoding="utf-8"?>
<sst xmlns="http://schemas.openxmlformats.org/spreadsheetml/2006/main" count="687" uniqueCount="313">
  <si>
    <t>Shenzhou 7 foi a terceira missão espacial tripulada do programa espacial chinês, a primeira com três taikonautas,  com o objetivo principal de realizar a primeira caminhada espacial de um chinês em órbita.
Esta missão foi a primeira vez que a China colocou três homens no espaço numa única nave espacial e foi o terceiro passo de um detalhado e cuidadosamente executado plano de “pequenos passos”, que acabará por colocar chineses na Lua antes de 2020.
A Shenzhou 7, além de ser a primeira missão chinesa a contar com três taikonautas, incluiu a primeira EVA (atividade extraveicular),</t>
  </si>
  <si>
    <t>SJ-6A-3 / Shi Jian 6A-3</t>
  </si>
  <si>
    <t>SJ-6B-3 / Shi Jian 6B-3</t>
  </si>
  <si>
    <t>Venezuela 1 / Venesat 1 / Simon Bolivar Satellite</t>
  </si>
  <si>
    <t>Chuanxin-1-02
Shiyan Weixing 3</t>
  </si>
  <si>
    <t>Yaogan IV / Yaogan Weixing 4</t>
  </si>
  <si>
    <t>Satélite de vigilância militar tipo radar</t>
  </si>
  <si>
    <t>Yaogan V</t>
  </si>
  <si>
    <t>FY-2E / Feng Yun 2E</t>
  </si>
  <si>
    <t>Compass G2 (2 Beidou Dao.Wei)</t>
  </si>
  <si>
    <t>Yaogan VI</t>
  </si>
  <si>
    <t>Palapa-D</t>
  </si>
  <si>
    <t>Shijian 11-01</t>
  </si>
  <si>
    <t>Yaogan 7</t>
  </si>
  <si>
    <t>Yaogan 8
Hope I</t>
  </si>
  <si>
    <t>Beidou 4 (Beidou 1D)</t>
  </si>
  <si>
    <t>Satélite navegacional de reserva</t>
  </si>
  <si>
    <t>Haiyang 1B / HY-1B</t>
  </si>
  <si>
    <t>Satélite de vigilância dos oceanos</t>
  </si>
  <si>
    <t>Beidou 5 / Beidou M1</t>
  </si>
  <si>
    <t>Nigcomsat 1</t>
  </si>
  <si>
    <t>Yaogan 2 / JB-5 2
MEMS-Pico / Zheda Pixing 1</t>
  </si>
  <si>
    <t>Xinnuo 3 / SinoSat 3</t>
  </si>
  <si>
    <t>ZX 6B / Zhongxing 6B (ChinaSat 6B)</t>
  </si>
  <si>
    <t>CBERS-2B / Zi Yuan 2B (ZY-2B)</t>
  </si>
  <si>
    <t>Satélite sino-brasileiro de observação remota</t>
  </si>
  <si>
    <t>Chang'e 1</t>
  </si>
  <si>
    <t>Sonda de observação da Lua</t>
  </si>
  <si>
    <t>Yaogan III</t>
  </si>
  <si>
    <t>Chang Zheng 4C</t>
  </si>
  <si>
    <t>Tianlian I</t>
  </si>
  <si>
    <t>Chang Zheng 3C</t>
  </si>
  <si>
    <t>Satélites de observação remota</t>
  </si>
  <si>
    <t xml:space="preserve">FY-3A / Feng Yun 3A </t>
  </si>
  <si>
    <t>Zhongxing 9 (Chinasat 9)</t>
  </si>
  <si>
    <t>HJ-1A / Huan Jing-1A
HJ-1B / Huan Jing-1B</t>
  </si>
  <si>
    <t>Shenzhou VII
BX-1</t>
  </si>
  <si>
    <t>SJ-6A / Shi Jian 6A
SJ-6B / Shi Jian 6B</t>
  </si>
  <si>
    <t>Satélites de monitorização da radiação espacial</t>
  </si>
  <si>
    <t>FSW 3-3</t>
  </si>
  <si>
    <t>Satélite de vigilância militar</t>
  </si>
  <si>
    <t>FY-2C / Fengyun 2C</t>
  </si>
  <si>
    <t>Satelite meteoroIógico</t>
  </si>
  <si>
    <t xml:space="preserve">ZY-2C / Ziyuan-2 3 </t>
  </si>
  <si>
    <t>Shiyan 2 / Tansuo 2</t>
  </si>
  <si>
    <t>APStar 6</t>
  </si>
  <si>
    <t>Chang Zheng 3B</t>
  </si>
  <si>
    <t>Satélite de telecomunicações pertencente ao Hong Kong</t>
  </si>
  <si>
    <t>SJ-7 / Shi Jian 7</t>
  </si>
  <si>
    <t>Satelite europeu de investigação da alta atmosfera e do espaço exterior</t>
  </si>
  <si>
    <t>FSW 21 / FSW-3 4</t>
  </si>
  <si>
    <t>FSW 22 / FSW-3 5</t>
  </si>
  <si>
    <t>Yaogan 1 / RSS 1</t>
  </si>
  <si>
    <t>SJ-8 / Shi Jian 8</t>
  </si>
  <si>
    <t>Satélite que carregava 250 KG de sementes de plantas e fungos para testes</t>
  </si>
  <si>
    <t>ZX-22A / Zhongxin-22A</t>
  </si>
  <si>
    <t>SJ-6-2A / Shi Jian 6-2A
SJ-6-2B / Shi Jian 6-2B</t>
  </si>
  <si>
    <t>Satélites de investigação da alta atmosfera e do espaço exterior</t>
  </si>
  <si>
    <t>Xinnuo 2 / Sinosat-2</t>
  </si>
  <si>
    <t>Fengyun 2D</t>
  </si>
  <si>
    <t xml:space="preserve">PS2 </t>
  </si>
  <si>
    <t>Nave de carácter tecnológico - Falhou</t>
  </si>
  <si>
    <t>Shenzhou 5 
SZ-5 OM / Shenzhou 5 Orbital Module</t>
  </si>
  <si>
    <t>ZY-1 2  (CBERS 2)
CX-1 / Chuangxin 1</t>
  </si>
  <si>
    <t>Satélite brasileiro-chinês de observação remota.
Satélite brasileiro de investigação científica acerca dos sismos</t>
  </si>
  <si>
    <t>Chang Zheng 2D</t>
  </si>
  <si>
    <t>Satélite militar de observação remota</t>
  </si>
  <si>
    <t>Satélite de telecomunicações</t>
  </si>
  <si>
    <t>TC-1 / DSP-E</t>
  </si>
  <si>
    <t>Chang Zheng 2C</t>
  </si>
  <si>
    <t>Satélite de investigação astronómica e da atmosfera superior</t>
  </si>
  <si>
    <t>Shiyan 1 (SY 1) / Tansuo 1 (TS 1)
Naxing 1</t>
  </si>
  <si>
    <t>Tan Ce 2 / Double Star</t>
  </si>
  <si>
    <t>Chang Zheng 2C/SM</t>
  </si>
  <si>
    <t>Satelite sino-europeu de investigação da alta atmosfera e do espaço exterior</t>
  </si>
  <si>
    <t>FSW 3-2</t>
  </si>
  <si>
    <t>Shenzhou 3
Shenzhou 3 Orbital Module</t>
  </si>
  <si>
    <t>HY-1 / Hai Yang 1
FY-1D / Fengyun 1D</t>
  </si>
  <si>
    <t>Satélite brasileiro-chinês de observação remota.
Satélite brasileiro de investigação científica acerca dos raios cósmicos, campos magnéticos e plasma</t>
  </si>
  <si>
    <t>Satélite de observação remota</t>
  </si>
  <si>
    <t>HTSTL-1</t>
  </si>
  <si>
    <t>KT-1</t>
  </si>
  <si>
    <t>Satélite militar - Falhou</t>
  </si>
  <si>
    <t>Satélite de observação remota brasileiro-chinês</t>
  </si>
  <si>
    <t>Shenzhou 4
Shenzhou 4 Orbital Module</t>
  </si>
  <si>
    <t>Beidou 3</t>
  </si>
  <si>
    <t>Satélite navegacional</t>
  </si>
  <si>
    <t>Satelite meteoroIógico chinês
Satelite de carácter tecnológico</t>
  </si>
  <si>
    <t>Iridium 14A
Iridium 20A</t>
  </si>
  <si>
    <t>Satélites de telecomunicações pertencente aos E.U.A</t>
  </si>
  <si>
    <t>ZY-1 / Zi Yuan 1 / CBERS 1
SACI 1</t>
  </si>
  <si>
    <t>Shenzhou 1</t>
  </si>
  <si>
    <t>Chang Zheng-2F</t>
  </si>
  <si>
    <t>Lançamento teste de uma nave tripulável que continha um manequim</t>
  </si>
  <si>
    <t>FY-2 / Feng Yun 2B</t>
  </si>
  <si>
    <t>Chang Zheng 3</t>
  </si>
  <si>
    <t>Satelite meteoroIógico chinês</t>
  </si>
  <si>
    <t>ZY-2 / Zi Yuan-2</t>
  </si>
  <si>
    <t>Chang Zheng 4B</t>
  </si>
  <si>
    <t xml:space="preserve">Satélite de vigilância - fins militares </t>
  </si>
  <si>
    <t>Chang Zheng 3A</t>
  </si>
  <si>
    <t>Satélite modelo de testes de navegação</t>
  </si>
  <si>
    <t>Segundo satélite modelo de testes de navegação</t>
  </si>
  <si>
    <t>Shenzhou 2
Shenzhou 2 Orbital module</t>
  </si>
  <si>
    <t>Chang Zheng 2F</t>
  </si>
  <si>
    <t>Lançamento teste de uma nave tripulável que transportava um coelho, um macaco e um cão.
Modulo de experiências com gravidade zero</t>
  </si>
  <si>
    <t xml:space="preserve">Comunicação operacionais Asia - Pacifico </t>
  </si>
  <si>
    <t xml:space="preserve">Comunicações </t>
  </si>
  <si>
    <t xml:space="preserve">DEH 3 </t>
  </si>
  <si>
    <t>Payload desconhecido</t>
  </si>
  <si>
    <t xml:space="preserve">Satelite de telecomunicações </t>
  </si>
  <si>
    <t xml:space="preserve">Satelite de comunicação - Falhou </t>
  </si>
  <si>
    <t xml:space="preserve">Satelite de comunicação </t>
  </si>
  <si>
    <t xml:space="preserve">INTELSAT </t>
  </si>
  <si>
    <t xml:space="preserve">Comunicação </t>
  </si>
  <si>
    <t xml:space="preserve">Cápsula de reentrada (aterrou na China em 04-11-96) </t>
  </si>
  <si>
    <t xml:space="preserve">DFH 3 </t>
  </si>
  <si>
    <t xml:space="preserve">Feng Yung 2B </t>
  </si>
  <si>
    <t xml:space="preserve">Telecom Asia - Pacífico - satélite internacional </t>
  </si>
  <si>
    <t>Satelite de comunicação</t>
  </si>
  <si>
    <t>Chang Zheng-4B</t>
  </si>
  <si>
    <t xml:space="preserve">Satelite meteoroIógico </t>
  </si>
  <si>
    <t>FY-1C / Feng Yun 1C
SJ-5 / Shi Jian 5</t>
  </si>
  <si>
    <t>Taiyuan</t>
  </si>
  <si>
    <t xml:space="preserve">1°satelite chines comercializado (Hong Kong) </t>
  </si>
  <si>
    <t>BADR1+R&amp;D</t>
  </si>
  <si>
    <t>1º Lançamento do novo veículo CZ-2E sendo o payload de origem Paquistanesa</t>
  </si>
  <si>
    <t xml:space="preserve">Pesquisa biológica </t>
  </si>
  <si>
    <t>Comunicação operacionais - Falhou</t>
  </si>
  <si>
    <t>Experiencias Microgavitacionais</t>
  </si>
  <si>
    <t xml:space="preserve">Comunicação comercial </t>
  </si>
  <si>
    <t xml:space="preserve">Comunicaçao comercial - Falhou </t>
  </si>
  <si>
    <t xml:space="preserve">Filme e fotografias de vigilancia - fins militares </t>
  </si>
  <si>
    <t xml:space="preserve">Filme e fotografias de vigilância - fins militares </t>
  </si>
  <si>
    <t xml:space="preserve">Comunicação GEO experimentais </t>
  </si>
  <si>
    <t xml:space="preserve">Comunicação experimentais </t>
  </si>
  <si>
    <t xml:space="preserve">Satelite meteorológico </t>
  </si>
  <si>
    <t>Xichang</t>
  </si>
  <si>
    <t xml:space="preserve">1° lançamento do CZ-3 - Falhou no 3º estagio </t>
  </si>
  <si>
    <t xml:space="preserve">Filme  e fotografias de vigilância- fins militares </t>
  </si>
  <si>
    <t>Filme e fotografias de vigilância</t>
  </si>
  <si>
    <t>Lançamento de procura e desenvolvimento</t>
  </si>
  <si>
    <t xml:space="preserve">Lançamento de procura e desenvolvimento </t>
  </si>
  <si>
    <t xml:space="preserve">FSW (SKW) </t>
  </si>
  <si>
    <t xml:space="preserve">Lançamento de teste nao confirmado </t>
  </si>
  <si>
    <t xml:space="preserve">Satellte de caracter tecnologico </t>
  </si>
  <si>
    <t>N-2</t>
  </si>
  <si>
    <t xml:space="preserve">MABUHAY </t>
  </si>
  <si>
    <t xml:space="preserve">IRIDIUM </t>
  </si>
  <si>
    <t>1º lançamento de um DF-2 (Falhou)</t>
  </si>
  <si>
    <t>1° lançamento com sucesso de um DF-2</t>
  </si>
  <si>
    <t>1º teste com sucesso do DF-3</t>
  </si>
  <si>
    <t>1ª tentativa de lançamento de um satelite Chinês</t>
  </si>
  <si>
    <t>1ª versão do veiculo de lançamento da familia dos Long March LM-1 lançado com sucesso</t>
  </si>
  <si>
    <t>Data provavel do 1° lançamento do DF-4</t>
  </si>
  <si>
    <t xml:space="preserve">Triplo lançamento de satelites Shi Jian 2A, 2B, 2C </t>
  </si>
  <si>
    <t>Lançamento do satelite Shi Jian</t>
  </si>
  <si>
    <t>JSSW 1</t>
  </si>
  <si>
    <t>FSW (SKW)</t>
  </si>
  <si>
    <t>Transportando o satelite que tinha por objectivo a recolha de fotografias e vigilancia e transmissoes de radio</t>
  </si>
  <si>
    <t>ANO</t>
  </si>
  <si>
    <t>DATA</t>
  </si>
  <si>
    <t>LOCAL</t>
  </si>
  <si>
    <t>PAYLOAD</t>
  </si>
  <si>
    <t>OBS:</t>
  </si>
  <si>
    <t>Jiuquan</t>
  </si>
  <si>
    <t>Similar ao CZ-1</t>
  </si>
  <si>
    <t>DFH 1</t>
  </si>
  <si>
    <t>Shi Jian 1</t>
  </si>
  <si>
    <t>Falhou</t>
  </si>
  <si>
    <t>Para fins militares</t>
  </si>
  <si>
    <t xml:space="preserve">Jiuquan </t>
  </si>
  <si>
    <t xml:space="preserve">FSW </t>
  </si>
  <si>
    <t xml:space="preserve">Rime e fotografias de vigilancia </t>
  </si>
  <si>
    <t xml:space="preserve">Wuzhai </t>
  </si>
  <si>
    <t xml:space="preserve">1° teste parcial do DF-5 </t>
  </si>
  <si>
    <t xml:space="preserve">2° teste parcial do DF-5 </t>
  </si>
  <si>
    <t xml:space="preserve">Falhou </t>
  </si>
  <si>
    <t xml:space="preserve">3° teste parcial do DF-5 </t>
  </si>
  <si>
    <t xml:space="preserve">4° teste parcial do DF-5 </t>
  </si>
  <si>
    <t xml:space="preserve">Ultimo teste parcial do DF-5 </t>
  </si>
  <si>
    <t xml:space="preserve">1° teste completo do DF-5 </t>
  </si>
  <si>
    <t xml:space="preserve">2° teste completo do DF-5 </t>
  </si>
  <si>
    <t xml:space="preserve">2° teste completo do DF-4 </t>
  </si>
  <si>
    <t xml:space="preserve">SJ 2A, 2B, 2C </t>
  </si>
  <si>
    <t xml:space="preserve">Teste de voo </t>
  </si>
  <si>
    <t xml:space="preserve">Xichang </t>
  </si>
  <si>
    <t xml:space="preserve">STTW </t>
  </si>
  <si>
    <t xml:space="preserve">Comunicacao GEO experimentais </t>
  </si>
  <si>
    <t xml:space="preserve">Capsula de reentrada </t>
  </si>
  <si>
    <t xml:space="preserve">DFH-2A </t>
  </si>
  <si>
    <t xml:space="preserve">Taiyuan </t>
  </si>
  <si>
    <t xml:space="preserve">Capsula de reentrada, experiencias de sensores remotos </t>
  </si>
  <si>
    <t xml:space="preserve">Capsula de reentrada, experiencias de sensores remotos e experiencias microgravitacionais </t>
  </si>
  <si>
    <t xml:space="preserve">AUSSAT </t>
  </si>
  <si>
    <t xml:space="preserve">ASIASAT </t>
  </si>
  <si>
    <t>Satélite de navegação</t>
  </si>
  <si>
    <t>Henzhou 5 é o nome da primeira missão tripulada do programa espacial chinês, que subiu ao espaço em 15 de outubro de 2003 levando a bordo o taikonauta Yang Liwei, numa viagem pioneira em órbita da Terra e que tornou a China a terceira nação a colocar um humano no espaço por seus próprios meios.</t>
  </si>
  <si>
    <t xml:space="preserve">Comunicação moveis, transmissao de TV, e controlo  de tráfego aéreo </t>
  </si>
  <si>
    <t>Satelites de caráter tecnológico</t>
  </si>
  <si>
    <t>Satélite meteoroIógico</t>
  </si>
  <si>
    <t>I A</t>
  </si>
  <si>
    <t>Feng Bao - 1</t>
  </si>
  <si>
    <t>Suborbital</t>
  </si>
  <si>
    <t>1º teste do DF-2 com carregamento nuclear</t>
  </si>
  <si>
    <t>Lançamento falhou</t>
  </si>
  <si>
    <t>Lançamento Falhou</t>
  </si>
  <si>
    <t>CHINA</t>
  </si>
  <si>
    <t>Dong Fang - 2</t>
  </si>
  <si>
    <t>Dong Fang - 3</t>
  </si>
  <si>
    <t>Fang Bao - 1</t>
  </si>
  <si>
    <t>Dong Fang - 4</t>
  </si>
  <si>
    <t xml:space="preserve">Feng Bao - 1 </t>
  </si>
  <si>
    <t xml:space="preserve">Dong Fang - 5 </t>
  </si>
  <si>
    <t>Atingiu órbita incorreta</t>
  </si>
  <si>
    <t>1º lançamento oficial que transportava o 1º satelite chinês DFH - Dong Fang Hong</t>
  </si>
  <si>
    <t xml:space="preserve">Dong Fang - 4 </t>
  </si>
  <si>
    <t>Chang Zheng -1</t>
  </si>
  <si>
    <t>FSW</t>
  </si>
  <si>
    <t>JSSW 2</t>
  </si>
  <si>
    <t>JSSW 3</t>
  </si>
  <si>
    <t>JSSW 4</t>
  </si>
  <si>
    <t>JSSW 5</t>
  </si>
  <si>
    <t>JSSW 6</t>
  </si>
  <si>
    <t>Chang Zeng - 2A</t>
  </si>
  <si>
    <t>Chang Zheng - 2C</t>
  </si>
  <si>
    <t>Falhou - Perda de estabilidade "FSW - Fang Shi Weixing"</t>
  </si>
  <si>
    <t>Para fins militares - fotografia e filme de vigilância</t>
  </si>
  <si>
    <t>Para fins militares - fotografia e filmes de vigilancia e transmissões de rádio</t>
  </si>
  <si>
    <t xml:space="preserve">Chang Zheng - 3C </t>
  </si>
  <si>
    <t>STTW T2 / DFH 2</t>
  </si>
  <si>
    <t xml:space="preserve">Chang Zheng - 4 </t>
  </si>
  <si>
    <t xml:space="preserve">Satélite meteorológico </t>
  </si>
  <si>
    <t xml:space="preserve">STTW 4 / DFH-2A </t>
  </si>
  <si>
    <t>AsiaSat 1</t>
  </si>
  <si>
    <t xml:space="preserve">Chang Zheng - 2E </t>
  </si>
  <si>
    <t xml:space="preserve">Chang Zheng - 3 </t>
  </si>
  <si>
    <t>FSW 2</t>
  </si>
  <si>
    <t xml:space="preserve">Chang Zheng - 2D </t>
  </si>
  <si>
    <t>AUSSAT B2</t>
  </si>
  <si>
    <t xml:space="preserve">Chang Zheng - 3A </t>
  </si>
  <si>
    <t>Zhongxing 7</t>
  </si>
  <si>
    <t xml:space="preserve">Zhongxing 20 </t>
  </si>
  <si>
    <t xml:space="preserve">AUSSAT B1  </t>
  </si>
  <si>
    <t>SINOSAT 1</t>
  </si>
  <si>
    <t xml:space="preserve">Chang Zheng - 1D </t>
  </si>
  <si>
    <t xml:space="preserve">Feng Yung -1B </t>
  </si>
  <si>
    <t xml:space="preserve">Chang Zheng - 3B </t>
  </si>
  <si>
    <t>Feng Yun 1</t>
  </si>
  <si>
    <t>Satelite meteoroIógico (falhou após 39 dias)</t>
  </si>
  <si>
    <t>Feng Yun 2</t>
  </si>
  <si>
    <t xml:space="preserve">Feng Yun 1 </t>
  </si>
  <si>
    <t>Beidou 2</t>
  </si>
  <si>
    <t>Beidou 1</t>
  </si>
  <si>
    <t>FSW  2</t>
  </si>
  <si>
    <t>Zi Yuan 2B</t>
  </si>
  <si>
    <t>FSW 3 / Jianbin 4</t>
  </si>
  <si>
    <t>ECHOSTAR 1</t>
  </si>
  <si>
    <t>STTW 5</t>
  </si>
  <si>
    <t>APSTAR 1</t>
  </si>
  <si>
    <t>APSTAR 2</t>
  </si>
  <si>
    <t xml:space="preserve">Cápsula de reentrada recuperada e experiências a nível </t>
  </si>
  <si>
    <t xml:space="preserve">Cápsula de reentrada recuperada </t>
  </si>
  <si>
    <t xml:space="preserve">Cápsula de reentrada </t>
  </si>
  <si>
    <t>Satélite meteoroIógico (explodiu durante abastecimento)</t>
  </si>
  <si>
    <t xml:space="preserve">Comunicação - o lançamento - falhou, despenhou-se sobre uma vila chinesa causando elevadas perdas materiais e humanas </t>
  </si>
  <si>
    <t>Beidou DW3 / Compass G1</t>
  </si>
  <si>
    <t>Beidou DW4</t>
  </si>
  <si>
    <t>Satélite venezuelano de telecomunicações.</t>
  </si>
  <si>
    <t>Satelite militar de caráter tecnológico</t>
  </si>
  <si>
    <t>SJ-12 / Shijiun 12</t>
  </si>
  <si>
    <t>Beidou DW5</t>
  </si>
  <si>
    <t>YW-10 / Yaogan X</t>
  </si>
  <si>
    <t>Tianhui 1</t>
  </si>
  <si>
    <t>Zhongxing 6 / Chinasat 6A / Sinosat-6</t>
  </si>
  <si>
    <t>YW-11 / Yaogan XI</t>
  </si>
  <si>
    <t>Satélite p/ observação do planeta</t>
  </si>
  <si>
    <t>Chang'e 2</t>
  </si>
  <si>
    <t>Beidou DW6</t>
  </si>
  <si>
    <t>Satélite Meteorológico</t>
  </si>
  <si>
    <t>FY-3B / Fengyun 3B</t>
  </si>
  <si>
    <t>Zhongxing 20A / Chinasat 20A</t>
  </si>
  <si>
    <t>Beidow DW7</t>
  </si>
  <si>
    <t>Comunicação - falhou</t>
  </si>
  <si>
    <t>Beijing-1 / Tsinghua</t>
  </si>
  <si>
    <t>Kosmos-3M</t>
  </si>
  <si>
    <t>Satélite utilizadop p/ capturar imagens da Terra</t>
  </si>
  <si>
    <t>Satélite de observação remota.
Picosatélite de carácter tecnológico</t>
  </si>
  <si>
    <t>Satelite de caráter tecnológico</t>
  </si>
  <si>
    <t>Satélite militar utilizado p/ captura de imagens</t>
  </si>
  <si>
    <t>Lançamento teste de uma nave tripulável.
Satélite para experiências</t>
  </si>
  <si>
    <t>VEÍCULO</t>
  </si>
  <si>
    <t>Tripulada pelos taikonautas Fei Junlong e Nie Haisheng para cinco dias em órbita terrestre, no primeiro vôo com dois tripulantes do programa espacial chinês.
Nesta segunda missão, os taikonautas puderam trocar de roupa na cápsula, entrar pela primeira vez no módulo orbital da nave e realizar diversas experiências em gravidade zero. Cápsula de retorno</t>
  </si>
  <si>
    <t>Shenzhou 6
Shenzhou 6 OM</t>
  </si>
  <si>
    <t xml:space="preserve">ETS-4 / KIKU-3  </t>
  </si>
  <si>
    <t>* Tanegashima - Japão</t>
  </si>
  <si>
    <t>* Tanegashima</t>
  </si>
  <si>
    <t xml:space="preserve">KF 1 / Shi Jian 4                                                           SJ 4-2  / DFH 3     </t>
  </si>
  <si>
    <t>Satélite Shi Jian 4 destinou-se à procura de partículas     Satélite de caráter tecnológico</t>
  </si>
  <si>
    <t>Feng Huo 1 / Zhongxing 22                                         FY-2 /  Feng Yun 2B</t>
  </si>
  <si>
    <t xml:space="preserve">Satélite de comunicação doméstica                                               Satélite meteoroIógico </t>
  </si>
  <si>
    <t>Satélites de observação remota de oceanos, rios, lagos                                                                                           Satélite Meteorológico</t>
  </si>
  <si>
    <t>Lançamento teste de uma nave tripulável.
Módulo para experiências</t>
  </si>
  <si>
    <t>Satélite de observação remota.
Satelite de carácter tecnológico</t>
  </si>
  <si>
    <t>YW-9 / Yaogan IX 
YW-9  subsat 1                                                                  YW-9 subsat 2</t>
  </si>
  <si>
    <t>Satélites para a observação do oceano</t>
  </si>
  <si>
    <t xml:space="preserve">SJ-6 /4A / Shijiun 6/4A 
SJ-6 /4B / Shijiun 6/4B </t>
  </si>
  <si>
    <t>Satélites de vigilância militar</t>
  </si>
  <si>
    <t>* Plesetsk - Rússia</t>
  </si>
  <si>
    <t xml:space="preserve">* Plesetsk Cosmodrome </t>
  </si>
  <si>
    <t>YEAR</t>
  </si>
  <si>
    <t>TOTAL</t>
  </si>
  <si>
    <t xml:space="preserve">China's launch vehicles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</si>
</sst>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5">
    <font>
      <sz val="10"/>
      <name val="Arial"/>
      <family val="0"/>
    </font>
    <font>
      <sz val="11"/>
      <color indexed="8"/>
      <name val="Calibri"/>
      <family val="2"/>
    </font>
    <font>
      <sz val="8"/>
      <name val="Arial"/>
      <family val="2"/>
    </font>
    <font>
      <sz val="9"/>
      <name val="Arial"/>
      <family val="2"/>
    </font>
    <font>
      <b/>
      <sz val="9"/>
      <name val="Arial"/>
      <family val="2"/>
    </font>
    <font>
      <sz val="9"/>
      <color indexed="8"/>
      <name val="Arial"/>
      <family val="2"/>
    </font>
    <font>
      <b/>
      <sz val="10"/>
      <name val="Arial"/>
      <family val="2"/>
    </font>
    <font>
      <b/>
      <i/>
      <sz val="9"/>
      <color indexed="62"/>
      <name val="Arial"/>
      <family val="2"/>
    </font>
    <font>
      <sz val="9"/>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i/>
      <sz val="9"/>
      <color theme="4" tint="-0.24997000396251678"/>
      <name val="Arial"/>
      <family val="2"/>
    </font>
    <font>
      <sz val="9"/>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bottom/>
    </border>
    <border>
      <left style="thin"/>
      <right style="thin"/>
      <top style="thin"/>
      <bottom/>
    </border>
    <border>
      <left style="thin"/>
      <right style="thin"/>
      <top/>
      <bottom style="thin"/>
    </border>
    <border>
      <left style="thin"/>
      <right/>
      <top style="thin"/>
      <bottom style="thin"/>
    </border>
    <border>
      <left style="thin"/>
      <right style="thin"/>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94">
    <xf numFmtId="0" fontId="0" fillId="0" borderId="0" xfId="0" applyAlignment="1">
      <alignment/>
    </xf>
    <xf numFmtId="0" fontId="0" fillId="0" borderId="0" xfId="0" applyFont="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1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Border="1" applyAlignment="1" applyProtection="1">
      <alignment horizontal="center" vertical="center" wrapText="1"/>
      <protection locked="0"/>
    </xf>
    <xf numFmtId="0" fontId="0" fillId="0" borderId="0" xfId="0" applyBorder="1" applyAlignment="1">
      <alignment/>
    </xf>
    <xf numFmtId="16" fontId="3" fillId="0" borderId="11" xfId="0" applyNumberFormat="1" applyFont="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19" borderId="10" xfId="0" applyFont="1" applyFill="1" applyBorder="1" applyAlignment="1">
      <alignment horizontal="left" vertical="center" wrapText="1"/>
    </xf>
    <xf numFmtId="16" fontId="5" fillId="19" borderId="10" xfId="0" applyNumberFormat="1" applyFont="1" applyFill="1" applyBorder="1" applyAlignment="1">
      <alignment horizontal="center" vertical="center" wrapText="1"/>
    </xf>
    <xf numFmtId="16" fontId="5"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16" fontId="5" fillId="0" borderId="14" xfId="0" applyNumberFormat="1" applyFont="1" applyBorder="1" applyAlignment="1">
      <alignment horizontal="center" vertical="center" wrapText="1"/>
    </xf>
    <xf numFmtId="0" fontId="5" fillId="0" borderId="14" xfId="0" applyFont="1" applyBorder="1" applyAlignment="1">
      <alignment horizontal="left" vertical="center" wrapText="1"/>
    </xf>
    <xf numFmtId="0" fontId="3" fillId="1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16"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5" fillId="19"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14" borderId="10" xfId="0" applyFont="1" applyFill="1" applyBorder="1" applyAlignment="1">
      <alignment horizontal="center"/>
    </xf>
    <xf numFmtId="0" fontId="3" fillId="14" borderId="10" xfId="0" applyFont="1" applyFill="1" applyBorder="1" applyAlignment="1">
      <alignment horizontal="center" vertical="center" wrapText="1"/>
    </xf>
    <xf numFmtId="0" fontId="5" fillId="14" borderId="10" xfId="0" applyFont="1" applyFill="1" applyBorder="1" applyAlignment="1">
      <alignment horizontal="center" vertical="center" wrapText="1"/>
    </xf>
    <xf numFmtId="16" fontId="3" fillId="14" borderId="10" xfId="0" applyNumberFormat="1" applyFont="1" applyFill="1" applyBorder="1" applyAlignment="1">
      <alignment horizontal="center" vertical="center"/>
    </xf>
    <xf numFmtId="0" fontId="3" fillId="14" borderId="10" xfId="0" applyFont="1" applyFill="1" applyBorder="1" applyAlignment="1">
      <alignment/>
    </xf>
    <xf numFmtId="0" fontId="5" fillId="14" borderId="11" xfId="0" applyFont="1" applyFill="1" applyBorder="1" applyAlignment="1">
      <alignment horizontal="center" vertical="center" wrapText="1"/>
    </xf>
    <xf numFmtId="0" fontId="5" fillId="14" borderId="10" xfId="0" applyFont="1" applyFill="1" applyBorder="1" applyAlignment="1">
      <alignment horizontal="left" vertical="center" wrapText="1"/>
    </xf>
    <xf numFmtId="16" fontId="5" fillId="0" borderId="15" xfId="0" applyNumberFormat="1" applyFont="1" applyBorder="1" applyAlignment="1">
      <alignment horizontal="center" vertical="center" wrapText="1"/>
    </xf>
    <xf numFmtId="16" fontId="3" fillId="34" borderId="0" xfId="0" applyNumberFormat="1" applyFont="1" applyFill="1" applyAlignment="1">
      <alignment horizontal="center"/>
    </xf>
    <xf numFmtId="0" fontId="3"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center" vertical="center" wrapText="1"/>
    </xf>
    <xf numFmtId="16" fontId="3" fillId="34" borderId="10" xfId="0" applyNumberFormat="1" applyFont="1" applyFill="1" applyBorder="1" applyAlignment="1">
      <alignment horizontal="center"/>
    </xf>
    <xf numFmtId="16" fontId="3" fillId="34" borderId="10" xfId="0" applyNumberFormat="1" applyFont="1" applyFill="1" applyBorder="1" applyAlignment="1">
      <alignment horizontal="center" vertical="center"/>
    </xf>
    <xf numFmtId="0" fontId="3" fillId="14" borderId="14" xfId="0" applyFont="1" applyFill="1" applyBorder="1" applyAlignment="1">
      <alignment horizontal="center" vertical="center" wrapText="1"/>
    </xf>
    <xf numFmtId="0" fontId="3" fillId="33" borderId="10" xfId="0" applyFont="1" applyFill="1" applyBorder="1" applyAlignment="1">
      <alignment horizontal="center"/>
    </xf>
    <xf numFmtId="0" fontId="4" fillId="0" borderId="10" xfId="0" applyFont="1" applyBorder="1" applyAlignment="1">
      <alignment horizontal="center"/>
    </xf>
    <xf numFmtId="0" fontId="3" fillId="0" borderId="10" xfId="0" applyFont="1" applyBorder="1" applyAlignment="1">
      <alignment horizontal="center"/>
    </xf>
    <xf numFmtId="16" fontId="3" fillId="0" borderId="15"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16" fontId="3" fillId="0" borderId="10" xfId="0" applyNumberFormat="1" applyFont="1" applyBorder="1" applyAlignment="1">
      <alignment horizontal="center"/>
    </xf>
    <xf numFmtId="0" fontId="4" fillId="33" borderId="10" xfId="0" applyFont="1" applyFill="1" applyBorder="1" applyAlignment="1">
      <alignment horizontal="center"/>
    </xf>
    <xf numFmtId="0" fontId="3" fillId="33" borderId="16" xfId="0" applyFont="1" applyFill="1" applyBorder="1" applyAlignment="1">
      <alignment horizontal="center"/>
    </xf>
    <xf numFmtId="0" fontId="3" fillId="33" borderId="1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3" xfId="0" applyFont="1" applyFill="1" applyBorder="1" applyAlignment="1">
      <alignment horizontal="center" vertical="center"/>
    </xf>
    <xf numFmtId="16" fontId="3" fillId="19" borderId="10" xfId="0" applyNumberFormat="1" applyFont="1" applyFill="1" applyBorder="1" applyAlignment="1">
      <alignment horizontal="center" vertical="center" wrapText="1"/>
    </xf>
    <xf numFmtId="0" fontId="5" fillId="19" borderId="10" xfId="0" applyFont="1" applyFill="1" applyBorder="1" applyAlignment="1">
      <alignment horizontal="left" vertical="center" wrapText="1"/>
    </xf>
    <xf numFmtId="16" fontId="3" fillId="14" borderId="10" xfId="0" applyNumberFormat="1" applyFont="1" applyFill="1" applyBorder="1" applyAlignment="1">
      <alignment horizontal="center"/>
    </xf>
    <xf numFmtId="0" fontId="5" fillId="14" borderId="13" xfId="0" applyFont="1" applyFill="1" applyBorder="1" applyAlignment="1">
      <alignment horizontal="center" vertical="center" wrapText="1"/>
    </xf>
    <xf numFmtId="0" fontId="3" fillId="14" borderId="0" xfId="0" applyFont="1" applyFill="1" applyAlignment="1">
      <alignment/>
    </xf>
    <xf numFmtId="0" fontId="3" fillId="14" borderId="10" xfId="0" applyFont="1" applyFill="1" applyBorder="1" applyAlignment="1">
      <alignment horizontal="left"/>
    </xf>
    <xf numFmtId="0" fontId="3" fillId="14" borderId="10"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xf>
    <xf numFmtId="0" fontId="43" fillId="0" borderId="0" xfId="0" applyFont="1" applyFill="1" applyBorder="1" applyAlignment="1">
      <alignment horizontal="center" vertical="center" wrapText="1"/>
    </xf>
    <xf numFmtId="0" fontId="44" fillId="33" borderId="0" xfId="0" applyFont="1" applyFill="1" applyBorder="1" applyAlignment="1">
      <alignment horizontal="center"/>
    </xf>
    <xf numFmtId="0" fontId="3" fillId="14" borderId="10" xfId="0" applyFont="1" applyFill="1" applyBorder="1" applyAlignment="1">
      <alignment horizontal="left" vertical="center"/>
    </xf>
    <xf numFmtId="0" fontId="3" fillId="33" borderId="0" xfId="0" applyFont="1" applyFill="1" applyBorder="1" applyAlignment="1">
      <alignment horizontal="center"/>
    </xf>
    <xf numFmtId="0" fontId="43" fillId="0" borderId="0" xfId="0" applyFont="1" applyAlignment="1">
      <alignment/>
    </xf>
    <xf numFmtId="0" fontId="3" fillId="0" borderId="10" xfId="0" applyFont="1" applyFill="1" applyBorder="1" applyAlignment="1">
      <alignment horizontal="center"/>
    </xf>
    <xf numFmtId="0" fontId="3" fillId="0" borderId="16" xfId="0" applyFont="1" applyFill="1" applyBorder="1" applyAlignment="1">
      <alignment horizontal="center"/>
    </xf>
    <xf numFmtId="0" fontId="6" fillId="0" borderId="10" xfId="0" applyFont="1" applyBorder="1" applyAlignment="1">
      <alignment horizontal="center"/>
    </xf>
    <xf numFmtId="0" fontId="3" fillId="33"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3" fillId="33" borderId="10" xfId="0" applyFont="1" applyFill="1" applyBorder="1" applyAlignment="1">
      <alignment horizontal="center" vertical="center"/>
    </xf>
    <xf numFmtId="0" fontId="3" fillId="0" borderId="13"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82"/>
  <sheetViews>
    <sheetView tabSelected="1" zoomScalePageLayoutView="0" workbookViewId="0" topLeftCell="A1">
      <selection activeCell="A1" sqref="A1:G1"/>
    </sheetView>
  </sheetViews>
  <sheetFormatPr defaultColWidth="8.8515625" defaultRowHeight="12.75"/>
  <cols>
    <col min="1" max="1" width="8.8515625" style="0" customWidth="1"/>
    <col min="2" max="2" width="12.7109375" style="0" customWidth="1"/>
    <col min="3" max="3" width="7.7109375" style="0" customWidth="1"/>
    <col min="4" max="4" width="17.00390625" style="0" customWidth="1"/>
    <col min="5" max="5" width="21.140625" style="0" bestFit="1" customWidth="1"/>
    <col min="6" max="6" width="39.140625" style="0" customWidth="1"/>
    <col min="7" max="7" width="44.57421875" style="0" customWidth="1"/>
    <col min="8" max="8" width="20.28125" style="0" bestFit="1" customWidth="1"/>
  </cols>
  <sheetData>
    <row r="1" spans="1:7" ht="12.75" customHeight="1">
      <c r="A1" s="89" t="s">
        <v>207</v>
      </c>
      <c r="B1" s="89"/>
      <c r="C1" s="89"/>
      <c r="D1" s="89"/>
      <c r="E1" s="89"/>
      <c r="F1" s="89"/>
      <c r="G1" s="89"/>
    </row>
    <row r="2" spans="1:7" ht="14.25" customHeight="1">
      <c r="A2" s="86" t="s">
        <v>312</v>
      </c>
      <c r="B2" s="87"/>
      <c r="C2" s="87"/>
      <c r="D2" s="87"/>
      <c r="E2" s="87"/>
      <c r="F2" s="87"/>
      <c r="G2" s="88"/>
    </row>
    <row r="3" spans="1:8" ht="12.75">
      <c r="A3" s="3" t="s">
        <v>160</v>
      </c>
      <c r="B3" s="3" t="s">
        <v>161</v>
      </c>
      <c r="C3" s="55" t="s">
        <v>201</v>
      </c>
      <c r="D3" s="3" t="s">
        <v>291</v>
      </c>
      <c r="E3" s="3" t="s">
        <v>162</v>
      </c>
      <c r="F3" s="3" t="s">
        <v>163</v>
      </c>
      <c r="G3" s="3" t="s">
        <v>164</v>
      </c>
      <c r="H3" s="69" t="s">
        <v>295</v>
      </c>
    </row>
    <row r="4" spans="1:7" ht="12.75">
      <c r="A4" s="5">
        <v>1962</v>
      </c>
      <c r="B4" s="4">
        <v>39893</v>
      </c>
      <c r="C4" s="49">
        <v>1</v>
      </c>
      <c r="D4" s="5" t="s">
        <v>208</v>
      </c>
      <c r="E4" s="5" t="s">
        <v>165</v>
      </c>
      <c r="F4" s="5"/>
      <c r="G4" s="2" t="s">
        <v>149</v>
      </c>
    </row>
    <row r="5" spans="1:8" ht="12.75">
      <c r="A5" s="5">
        <v>1964</v>
      </c>
      <c r="B5" s="4">
        <v>39993</v>
      </c>
      <c r="C5" s="49">
        <v>1</v>
      </c>
      <c r="D5" s="5" t="s">
        <v>208</v>
      </c>
      <c r="E5" s="5" t="s">
        <v>165</v>
      </c>
      <c r="F5" s="5"/>
      <c r="G5" s="2" t="s">
        <v>150</v>
      </c>
      <c r="H5" s="73" t="s">
        <v>308</v>
      </c>
    </row>
    <row r="6" spans="1:7" ht="12.75">
      <c r="A6" s="80">
        <v>1966</v>
      </c>
      <c r="B6" s="4">
        <v>40112</v>
      </c>
      <c r="C6" s="90">
        <v>2</v>
      </c>
      <c r="D6" s="5" t="s">
        <v>208</v>
      </c>
      <c r="E6" s="5" t="s">
        <v>165</v>
      </c>
      <c r="F6" s="5"/>
      <c r="G6" s="2" t="s">
        <v>204</v>
      </c>
    </row>
    <row r="7" spans="1:7" ht="12.75">
      <c r="A7" s="81"/>
      <c r="B7" s="4">
        <v>40173</v>
      </c>
      <c r="C7" s="90"/>
      <c r="D7" s="5" t="s">
        <v>209</v>
      </c>
      <c r="E7" s="5" t="s">
        <v>165</v>
      </c>
      <c r="F7" s="5"/>
      <c r="G7" s="2" t="s">
        <v>151</v>
      </c>
    </row>
    <row r="8" spans="1:7" ht="12.75">
      <c r="A8" s="5">
        <v>1969</v>
      </c>
      <c r="B8" s="4">
        <v>40118</v>
      </c>
      <c r="C8" s="56">
        <v>1</v>
      </c>
      <c r="D8" s="5" t="s">
        <v>217</v>
      </c>
      <c r="E8" s="5" t="s">
        <v>165</v>
      </c>
      <c r="F8" s="5"/>
      <c r="G8" s="2" t="s">
        <v>152</v>
      </c>
    </row>
    <row r="9" spans="1:7" ht="24">
      <c r="A9" s="80">
        <v>1970</v>
      </c>
      <c r="B9" s="25">
        <v>39823</v>
      </c>
      <c r="C9" s="77">
        <v>3</v>
      </c>
      <c r="D9" s="23" t="s">
        <v>217</v>
      </c>
      <c r="E9" s="23" t="s">
        <v>165</v>
      </c>
      <c r="F9" s="23"/>
      <c r="G9" s="26" t="s">
        <v>153</v>
      </c>
    </row>
    <row r="10" spans="1:7" ht="12.75">
      <c r="A10" s="82"/>
      <c r="B10" s="25">
        <v>39843</v>
      </c>
      <c r="C10" s="78"/>
      <c r="D10" s="5" t="s">
        <v>217</v>
      </c>
      <c r="E10" s="23" t="s">
        <v>165</v>
      </c>
      <c r="F10" s="23"/>
      <c r="G10" s="26" t="s">
        <v>166</v>
      </c>
    </row>
    <row r="11" spans="1:7" ht="24">
      <c r="A11" s="81"/>
      <c r="B11" s="4">
        <v>39927</v>
      </c>
      <c r="C11" s="79"/>
      <c r="D11" s="5" t="s">
        <v>217</v>
      </c>
      <c r="E11" s="5" t="s">
        <v>165</v>
      </c>
      <c r="F11" s="5" t="s">
        <v>167</v>
      </c>
      <c r="G11" s="26" t="s">
        <v>215</v>
      </c>
    </row>
    <row r="12" spans="1:7" ht="12.75">
      <c r="A12" s="5">
        <v>1971</v>
      </c>
      <c r="B12" s="4">
        <v>39875</v>
      </c>
      <c r="C12" s="57">
        <v>1</v>
      </c>
      <c r="D12" s="5" t="s">
        <v>217</v>
      </c>
      <c r="E12" s="5" t="s">
        <v>165</v>
      </c>
      <c r="F12" s="5" t="s">
        <v>168</v>
      </c>
      <c r="G12" s="2" t="s">
        <v>156</v>
      </c>
    </row>
    <row r="13" spans="1:7" ht="12.75">
      <c r="A13" s="5">
        <v>1972</v>
      </c>
      <c r="B13" s="4">
        <v>40035</v>
      </c>
      <c r="C13" s="57">
        <v>1</v>
      </c>
      <c r="D13" s="5" t="s">
        <v>202</v>
      </c>
      <c r="E13" s="5" t="s">
        <v>165</v>
      </c>
      <c r="F13" s="5"/>
      <c r="G13" s="16" t="s">
        <v>203</v>
      </c>
    </row>
    <row r="14" spans="1:7" ht="12.75">
      <c r="A14" s="5">
        <v>1973</v>
      </c>
      <c r="B14" s="4">
        <v>40074</v>
      </c>
      <c r="C14" s="57">
        <v>1</v>
      </c>
      <c r="D14" s="5" t="s">
        <v>202</v>
      </c>
      <c r="E14" s="5" t="s">
        <v>165</v>
      </c>
      <c r="F14" s="5" t="s">
        <v>157</v>
      </c>
      <c r="G14" s="16" t="s">
        <v>205</v>
      </c>
    </row>
    <row r="15" spans="1:7" ht="18.75" customHeight="1">
      <c r="A15" s="80">
        <v>1974</v>
      </c>
      <c r="B15" s="25">
        <v>40736</v>
      </c>
      <c r="C15" s="77">
        <v>2</v>
      </c>
      <c r="D15" s="5" t="s">
        <v>202</v>
      </c>
      <c r="E15" s="5" t="s">
        <v>165</v>
      </c>
      <c r="F15" s="5" t="s">
        <v>219</v>
      </c>
      <c r="G15" s="2" t="s">
        <v>206</v>
      </c>
    </row>
    <row r="16" spans="1:7" ht="24">
      <c r="A16" s="81"/>
      <c r="B16" s="4">
        <v>40122</v>
      </c>
      <c r="C16" s="79"/>
      <c r="D16" s="5" t="s">
        <v>224</v>
      </c>
      <c r="E16" s="5" t="s">
        <v>165</v>
      </c>
      <c r="F16" s="5" t="s">
        <v>158</v>
      </c>
      <c r="G16" s="2" t="s">
        <v>226</v>
      </c>
    </row>
    <row r="17" spans="1:7" ht="36">
      <c r="A17" s="80">
        <v>1975</v>
      </c>
      <c r="B17" s="4">
        <v>40020</v>
      </c>
      <c r="C17" s="77">
        <v>3</v>
      </c>
      <c r="D17" s="5" t="s">
        <v>202</v>
      </c>
      <c r="E17" s="5" t="s">
        <v>165</v>
      </c>
      <c r="F17" s="22" t="s">
        <v>220</v>
      </c>
      <c r="G17" s="2" t="s">
        <v>159</v>
      </c>
    </row>
    <row r="18" spans="1:7" ht="12.75">
      <c r="A18" s="82"/>
      <c r="B18" s="4">
        <v>40143</v>
      </c>
      <c r="C18" s="78"/>
      <c r="D18" s="5" t="s">
        <v>225</v>
      </c>
      <c r="E18" s="5" t="s">
        <v>165</v>
      </c>
      <c r="F18" s="23" t="s">
        <v>218</v>
      </c>
      <c r="G18" s="2" t="s">
        <v>227</v>
      </c>
    </row>
    <row r="19" spans="1:7" ht="24">
      <c r="A19" s="81"/>
      <c r="B19" s="4">
        <v>40163</v>
      </c>
      <c r="C19" s="79"/>
      <c r="D19" s="5" t="s">
        <v>210</v>
      </c>
      <c r="E19" s="5" t="s">
        <v>165</v>
      </c>
      <c r="F19" s="5" t="s">
        <v>221</v>
      </c>
      <c r="G19" s="2" t="s">
        <v>228</v>
      </c>
    </row>
    <row r="20" spans="1:7" ht="12.75">
      <c r="A20" s="80">
        <v>1976</v>
      </c>
      <c r="B20" s="4">
        <v>39933</v>
      </c>
      <c r="C20" s="77">
        <v>4</v>
      </c>
      <c r="D20" s="5" t="s">
        <v>202</v>
      </c>
      <c r="E20" s="5" t="s">
        <v>165</v>
      </c>
      <c r="F20" s="22" t="s">
        <v>222</v>
      </c>
      <c r="G20" s="2" t="s">
        <v>170</v>
      </c>
    </row>
    <row r="21" spans="1:7" ht="12.75">
      <c r="A21" s="82"/>
      <c r="B21" s="4">
        <v>39965</v>
      </c>
      <c r="C21" s="78"/>
      <c r="D21" s="5" t="s">
        <v>211</v>
      </c>
      <c r="E21" s="5" t="s">
        <v>165</v>
      </c>
      <c r="F21" s="5"/>
      <c r="G21" s="2" t="s">
        <v>154</v>
      </c>
    </row>
    <row r="22" spans="1:7" ht="12.75">
      <c r="A22" s="82"/>
      <c r="B22" s="4">
        <v>40127</v>
      </c>
      <c r="C22" s="78"/>
      <c r="D22" s="5" t="s">
        <v>202</v>
      </c>
      <c r="E22" s="5" t="s">
        <v>165</v>
      </c>
      <c r="F22" s="22" t="s">
        <v>223</v>
      </c>
      <c r="G22" s="2" t="s">
        <v>170</v>
      </c>
    </row>
    <row r="23" spans="1:7" ht="12.75">
      <c r="A23" s="81"/>
      <c r="B23" s="4">
        <v>40154</v>
      </c>
      <c r="C23" s="79"/>
      <c r="D23" s="5" t="s">
        <v>225</v>
      </c>
      <c r="E23" s="5" t="s">
        <v>165</v>
      </c>
      <c r="F23" s="23" t="s">
        <v>218</v>
      </c>
      <c r="G23" s="2" t="s">
        <v>140</v>
      </c>
    </row>
    <row r="24" spans="1:7" ht="12.75">
      <c r="A24" s="23">
        <v>1977</v>
      </c>
      <c r="B24" s="25">
        <v>40070</v>
      </c>
      <c r="C24" s="57">
        <v>1</v>
      </c>
      <c r="D24" s="23" t="s">
        <v>202</v>
      </c>
      <c r="E24" s="23" t="s">
        <v>165</v>
      </c>
      <c r="F24" s="23"/>
      <c r="G24" s="26" t="s">
        <v>141</v>
      </c>
    </row>
    <row r="25" spans="1:7" ht="12.75">
      <c r="A25" s="83">
        <v>1978</v>
      </c>
      <c r="B25" s="6">
        <v>39839</v>
      </c>
      <c r="C25" s="77">
        <v>2</v>
      </c>
      <c r="D25" s="5" t="s">
        <v>225</v>
      </c>
      <c r="E25" s="7" t="s">
        <v>171</v>
      </c>
      <c r="F25" s="24" t="s">
        <v>172</v>
      </c>
      <c r="G25" s="8" t="s">
        <v>173</v>
      </c>
    </row>
    <row r="26" spans="1:7" ht="12.75">
      <c r="A26" s="85"/>
      <c r="B26" s="6">
        <v>39919</v>
      </c>
      <c r="C26" s="79"/>
      <c r="D26" s="7" t="s">
        <v>212</v>
      </c>
      <c r="E26" s="7" t="s">
        <v>171</v>
      </c>
      <c r="F26" s="5"/>
      <c r="G26" s="8" t="s">
        <v>142</v>
      </c>
    </row>
    <row r="27" spans="1:7" ht="12.75">
      <c r="A27" s="83">
        <v>1979</v>
      </c>
      <c r="B27" s="6">
        <v>39820</v>
      </c>
      <c r="C27" s="77">
        <v>6</v>
      </c>
      <c r="D27" s="7" t="s">
        <v>213</v>
      </c>
      <c r="E27" s="7" t="s">
        <v>174</v>
      </c>
      <c r="F27" s="5"/>
      <c r="G27" s="8" t="s">
        <v>175</v>
      </c>
    </row>
    <row r="28" spans="1:7" ht="12.75">
      <c r="A28" s="84"/>
      <c r="B28" s="6">
        <v>40009</v>
      </c>
      <c r="C28" s="78"/>
      <c r="D28" s="7" t="s">
        <v>213</v>
      </c>
      <c r="E28" s="7" t="s">
        <v>174</v>
      </c>
      <c r="F28" s="5"/>
      <c r="G28" s="8" t="s">
        <v>176</v>
      </c>
    </row>
    <row r="29" spans="1:7" ht="12.75">
      <c r="A29" s="84"/>
      <c r="B29" s="6">
        <v>40022</v>
      </c>
      <c r="C29" s="78"/>
      <c r="D29" s="7" t="s">
        <v>212</v>
      </c>
      <c r="E29" s="7" t="s">
        <v>171</v>
      </c>
      <c r="F29" s="7" t="s">
        <v>143</v>
      </c>
      <c r="G29" s="8" t="s">
        <v>177</v>
      </c>
    </row>
    <row r="30" spans="1:7" ht="12.75">
      <c r="A30" s="84"/>
      <c r="B30" s="6">
        <v>40027</v>
      </c>
      <c r="C30" s="78"/>
      <c r="D30" s="7" t="s">
        <v>213</v>
      </c>
      <c r="E30" s="7" t="s">
        <v>174</v>
      </c>
      <c r="F30" s="5"/>
      <c r="G30" s="8" t="s">
        <v>178</v>
      </c>
    </row>
    <row r="31" spans="1:7" ht="12.75">
      <c r="A31" s="84"/>
      <c r="B31" s="6">
        <v>40060</v>
      </c>
      <c r="C31" s="78"/>
      <c r="D31" s="7" t="s">
        <v>213</v>
      </c>
      <c r="E31" s="7" t="s">
        <v>174</v>
      </c>
      <c r="F31" s="5"/>
      <c r="G31" s="8" t="s">
        <v>179</v>
      </c>
    </row>
    <row r="32" spans="1:7" ht="12.75">
      <c r="A32" s="85"/>
      <c r="B32" s="6">
        <v>40101</v>
      </c>
      <c r="C32" s="79"/>
      <c r="D32" s="7" t="s">
        <v>213</v>
      </c>
      <c r="E32" s="7" t="s">
        <v>174</v>
      </c>
      <c r="F32" s="5"/>
      <c r="G32" s="8" t="s">
        <v>144</v>
      </c>
    </row>
    <row r="33" spans="1:7" ht="12.75">
      <c r="A33" s="83">
        <v>1980</v>
      </c>
      <c r="B33" s="6">
        <v>39859</v>
      </c>
      <c r="C33" s="77">
        <v>4</v>
      </c>
      <c r="D33" s="7" t="s">
        <v>213</v>
      </c>
      <c r="E33" s="7" t="s">
        <v>174</v>
      </c>
      <c r="F33" s="5"/>
      <c r="G33" s="8" t="s">
        <v>180</v>
      </c>
    </row>
    <row r="34" spans="1:7" ht="12.75">
      <c r="A34" s="84"/>
      <c r="B34" s="6">
        <v>39951</v>
      </c>
      <c r="C34" s="78"/>
      <c r="D34" s="7" t="s">
        <v>213</v>
      </c>
      <c r="E34" s="7" t="s">
        <v>171</v>
      </c>
      <c r="F34" s="5"/>
      <c r="G34" s="8" t="s">
        <v>181</v>
      </c>
    </row>
    <row r="35" spans="1:7" ht="12.75">
      <c r="A35" s="84"/>
      <c r="B35" s="6">
        <v>39954</v>
      </c>
      <c r="C35" s="78"/>
      <c r="D35" s="7" t="s">
        <v>213</v>
      </c>
      <c r="E35" s="7" t="s">
        <v>171</v>
      </c>
      <c r="F35" s="5"/>
      <c r="G35" s="8" t="s">
        <v>182</v>
      </c>
    </row>
    <row r="36" spans="1:8" ht="12.75">
      <c r="A36" s="85"/>
      <c r="B36" s="6">
        <v>40101</v>
      </c>
      <c r="C36" s="79"/>
      <c r="D36" s="7" t="s">
        <v>216</v>
      </c>
      <c r="E36" s="7" t="s">
        <v>171</v>
      </c>
      <c r="F36" s="5"/>
      <c r="G36" s="8" t="s">
        <v>183</v>
      </c>
      <c r="H36" s="1"/>
    </row>
    <row r="37" spans="1:7" ht="12.75">
      <c r="A37" s="83">
        <v>1981</v>
      </c>
      <c r="B37" s="6">
        <v>39855</v>
      </c>
      <c r="C37" s="77">
        <v>4</v>
      </c>
      <c r="D37" s="7" t="s">
        <v>146</v>
      </c>
      <c r="E37" s="7" t="s">
        <v>296</v>
      </c>
      <c r="F37" s="7" t="s">
        <v>294</v>
      </c>
      <c r="G37" s="8" t="s">
        <v>145</v>
      </c>
    </row>
    <row r="38" spans="1:7" ht="12.75">
      <c r="A38" s="84"/>
      <c r="B38" s="6">
        <v>40065</v>
      </c>
      <c r="C38" s="78"/>
      <c r="D38" s="5" t="s">
        <v>225</v>
      </c>
      <c r="E38" s="7" t="s">
        <v>171</v>
      </c>
      <c r="F38" s="7" t="s">
        <v>172</v>
      </c>
      <c r="G38" s="8" t="s">
        <v>132</v>
      </c>
    </row>
    <row r="39" spans="1:7" ht="12.75">
      <c r="A39" s="84"/>
      <c r="B39" s="6">
        <v>40075</v>
      </c>
      <c r="C39" s="78"/>
      <c r="D39" s="7" t="s">
        <v>212</v>
      </c>
      <c r="E39" s="7" t="s">
        <v>171</v>
      </c>
      <c r="F39" s="7" t="s">
        <v>184</v>
      </c>
      <c r="G39" s="8" t="s">
        <v>155</v>
      </c>
    </row>
    <row r="40" spans="1:7" ht="12.75">
      <c r="A40" s="85"/>
      <c r="B40" s="6">
        <v>40154</v>
      </c>
      <c r="C40" s="79"/>
      <c r="D40" s="7" t="s">
        <v>213</v>
      </c>
      <c r="E40" s="7" t="s">
        <v>171</v>
      </c>
      <c r="F40" s="5"/>
      <c r="G40" s="8" t="s">
        <v>185</v>
      </c>
    </row>
    <row r="41" spans="1:7" ht="12.75">
      <c r="A41" s="7">
        <v>1982</v>
      </c>
      <c r="B41" s="6">
        <v>40065</v>
      </c>
      <c r="C41" s="57">
        <v>1</v>
      </c>
      <c r="D41" s="5" t="s">
        <v>225</v>
      </c>
      <c r="E41" s="7" t="s">
        <v>171</v>
      </c>
      <c r="F41" s="24" t="s">
        <v>218</v>
      </c>
      <c r="G41" s="8" t="s">
        <v>133</v>
      </c>
    </row>
    <row r="42" spans="1:7" ht="12.75">
      <c r="A42" s="7">
        <v>1983</v>
      </c>
      <c r="B42" s="6">
        <v>40044</v>
      </c>
      <c r="C42" s="58">
        <v>1</v>
      </c>
      <c r="D42" s="5" t="s">
        <v>225</v>
      </c>
      <c r="E42" s="7" t="s">
        <v>171</v>
      </c>
      <c r="F42" s="24" t="s">
        <v>143</v>
      </c>
      <c r="G42" s="8" t="s">
        <v>132</v>
      </c>
    </row>
    <row r="43" spans="1:7" ht="12.75">
      <c r="A43" s="83">
        <v>1984</v>
      </c>
      <c r="B43" s="17">
        <v>39842</v>
      </c>
      <c r="C43" s="77">
        <v>3</v>
      </c>
      <c r="D43" s="7" t="s">
        <v>229</v>
      </c>
      <c r="E43" s="7" t="s">
        <v>137</v>
      </c>
      <c r="F43" s="7" t="s">
        <v>187</v>
      </c>
      <c r="G43" s="8" t="s">
        <v>138</v>
      </c>
    </row>
    <row r="44" spans="1:7" ht="12.75">
      <c r="A44" s="84"/>
      <c r="B44" s="6">
        <v>39911</v>
      </c>
      <c r="C44" s="78"/>
      <c r="D44" s="7" t="s">
        <v>229</v>
      </c>
      <c r="E44" s="7" t="s">
        <v>186</v>
      </c>
      <c r="F44" s="7" t="s">
        <v>187</v>
      </c>
      <c r="G44" s="8" t="s">
        <v>134</v>
      </c>
    </row>
    <row r="45" spans="1:7" ht="12.75">
      <c r="A45" s="85"/>
      <c r="B45" s="6">
        <v>40068</v>
      </c>
      <c r="C45" s="79"/>
      <c r="D45" s="5" t="s">
        <v>225</v>
      </c>
      <c r="E45" s="7" t="s">
        <v>171</v>
      </c>
      <c r="F45" s="24" t="s">
        <v>218</v>
      </c>
      <c r="G45" s="8" t="s">
        <v>132</v>
      </c>
    </row>
    <row r="46" spans="1:7" ht="12.75">
      <c r="A46" s="7">
        <v>1985</v>
      </c>
      <c r="B46" s="6">
        <v>40107</v>
      </c>
      <c r="C46" s="49">
        <v>1</v>
      </c>
      <c r="D46" s="5" t="s">
        <v>225</v>
      </c>
      <c r="E46" s="7" t="s">
        <v>171</v>
      </c>
      <c r="F46" s="24" t="s">
        <v>172</v>
      </c>
      <c r="G46" s="8" t="s">
        <v>139</v>
      </c>
    </row>
    <row r="47" spans="1:7" ht="12.75">
      <c r="A47" s="83">
        <v>1986</v>
      </c>
      <c r="B47" s="6">
        <v>39845</v>
      </c>
      <c r="C47" s="77">
        <v>2</v>
      </c>
      <c r="D47" s="7" t="s">
        <v>229</v>
      </c>
      <c r="E47" s="7" t="s">
        <v>171</v>
      </c>
      <c r="F47" s="7" t="s">
        <v>187</v>
      </c>
      <c r="G47" s="8" t="s">
        <v>134</v>
      </c>
    </row>
    <row r="48" spans="1:7" ht="12.75">
      <c r="A48" s="85"/>
      <c r="B48" s="6">
        <v>40092</v>
      </c>
      <c r="C48" s="79"/>
      <c r="D48" s="5" t="s">
        <v>225</v>
      </c>
      <c r="E48" s="7" t="s">
        <v>171</v>
      </c>
      <c r="F48" s="24" t="s">
        <v>172</v>
      </c>
      <c r="G48" s="8" t="s">
        <v>189</v>
      </c>
    </row>
    <row r="49" spans="1:7" ht="24">
      <c r="A49" s="83">
        <v>1987</v>
      </c>
      <c r="B49" s="6">
        <v>40030</v>
      </c>
      <c r="C49" s="78">
        <v>2</v>
      </c>
      <c r="D49" s="5" t="s">
        <v>225</v>
      </c>
      <c r="E49" s="7" t="s">
        <v>171</v>
      </c>
      <c r="F49" s="24" t="s">
        <v>218</v>
      </c>
      <c r="G49" s="8" t="s">
        <v>261</v>
      </c>
    </row>
    <row r="50" spans="1:7" ht="12.75">
      <c r="A50" s="85"/>
      <c r="B50" s="6">
        <v>40065</v>
      </c>
      <c r="C50" s="79"/>
      <c r="D50" s="5" t="s">
        <v>225</v>
      </c>
      <c r="E50" s="7" t="s">
        <v>171</v>
      </c>
      <c r="F50" s="7" t="s">
        <v>172</v>
      </c>
      <c r="G50" s="8" t="s">
        <v>262</v>
      </c>
    </row>
    <row r="51" spans="1:7" ht="12.75">
      <c r="A51" s="83">
        <v>1988</v>
      </c>
      <c r="B51" s="6">
        <v>39879</v>
      </c>
      <c r="C51" s="77">
        <v>4</v>
      </c>
      <c r="D51" s="7" t="s">
        <v>229</v>
      </c>
      <c r="E51" s="7" t="s">
        <v>171</v>
      </c>
      <c r="F51" s="7" t="s">
        <v>230</v>
      </c>
      <c r="G51" s="8" t="s">
        <v>134</v>
      </c>
    </row>
    <row r="52" spans="1:7" ht="12.75">
      <c r="A52" s="84"/>
      <c r="B52" s="6">
        <v>40030</v>
      </c>
      <c r="C52" s="78"/>
      <c r="D52" s="28" t="s">
        <v>225</v>
      </c>
      <c r="E52" s="7" t="s">
        <v>171</v>
      </c>
      <c r="F52" s="7" t="s">
        <v>172</v>
      </c>
      <c r="G52" s="8" t="s">
        <v>263</v>
      </c>
    </row>
    <row r="53" spans="1:7" ht="12.75">
      <c r="A53" s="84"/>
      <c r="B53" s="36">
        <v>40792</v>
      </c>
      <c r="C53" s="78"/>
      <c r="D53" s="38" t="s">
        <v>231</v>
      </c>
      <c r="E53" s="35" t="s">
        <v>191</v>
      </c>
      <c r="F53" s="33" t="s">
        <v>251</v>
      </c>
      <c r="G53" s="39" t="s">
        <v>232</v>
      </c>
    </row>
    <row r="54" spans="1:7" ht="12.75">
      <c r="A54" s="85"/>
      <c r="B54" s="6">
        <v>40169</v>
      </c>
      <c r="C54" s="79"/>
      <c r="D54" s="29" t="s">
        <v>229</v>
      </c>
      <c r="E54" s="7" t="s">
        <v>137</v>
      </c>
      <c r="F54" s="7" t="s">
        <v>187</v>
      </c>
      <c r="G54" s="8" t="s">
        <v>188</v>
      </c>
    </row>
    <row r="55" spans="1:7" ht="12.75">
      <c r="A55" s="83">
        <v>1990</v>
      </c>
      <c r="B55" s="6">
        <v>39848</v>
      </c>
      <c r="C55" s="77">
        <v>5</v>
      </c>
      <c r="D55" s="7" t="s">
        <v>229</v>
      </c>
      <c r="E55" s="7" t="s">
        <v>186</v>
      </c>
      <c r="F55" s="27" t="s">
        <v>233</v>
      </c>
      <c r="G55" s="8" t="s">
        <v>135</v>
      </c>
    </row>
    <row r="56" spans="1:7" ht="12.75">
      <c r="A56" s="84"/>
      <c r="B56" s="6">
        <v>39910</v>
      </c>
      <c r="C56" s="78"/>
      <c r="D56" s="7" t="s">
        <v>229</v>
      </c>
      <c r="E56" s="7" t="s">
        <v>186</v>
      </c>
      <c r="F56" s="34" t="s">
        <v>234</v>
      </c>
      <c r="G56" s="8" t="s">
        <v>124</v>
      </c>
    </row>
    <row r="57" spans="1:7" ht="24">
      <c r="A57" s="84"/>
      <c r="B57" s="6">
        <v>40010</v>
      </c>
      <c r="C57" s="78"/>
      <c r="D57" s="7" t="s">
        <v>235</v>
      </c>
      <c r="E57" s="7" t="s">
        <v>186</v>
      </c>
      <c r="F57" s="7" t="s">
        <v>125</v>
      </c>
      <c r="G57" s="8" t="s">
        <v>126</v>
      </c>
    </row>
    <row r="58" spans="1:7" ht="12.75">
      <c r="A58" s="84"/>
      <c r="B58" s="6">
        <v>40059</v>
      </c>
      <c r="C58" s="78"/>
      <c r="D58" s="30" t="s">
        <v>231</v>
      </c>
      <c r="E58" s="7" t="s">
        <v>191</v>
      </c>
      <c r="F58" s="49" t="s">
        <v>246</v>
      </c>
      <c r="G58" s="8" t="s">
        <v>136</v>
      </c>
    </row>
    <row r="59" spans="1:7" ht="12.75">
      <c r="A59" s="85"/>
      <c r="B59" s="6">
        <v>40091</v>
      </c>
      <c r="C59" s="79"/>
      <c r="D59" s="28" t="s">
        <v>225</v>
      </c>
      <c r="E59" s="7" t="s">
        <v>171</v>
      </c>
      <c r="F59" s="7" t="s">
        <v>172</v>
      </c>
      <c r="G59" s="8" t="s">
        <v>127</v>
      </c>
    </row>
    <row r="60" spans="1:7" ht="12.75">
      <c r="A60" s="7">
        <v>1991</v>
      </c>
      <c r="B60" s="6">
        <v>40175</v>
      </c>
      <c r="C60" s="59">
        <v>1</v>
      </c>
      <c r="D60" s="7" t="s">
        <v>236</v>
      </c>
      <c r="E60" s="7" t="s">
        <v>186</v>
      </c>
      <c r="F60" s="22" t="s">
        <v>258</v>
      </c>
      <c r="G60" s="8" t="s">
        <v>128</v>
      </c>
    </row>
    <row r="61" spans="1:7" ht="12.75">
      <c r="A61" s="83">
        <v>1992</v>
      </c>
      <c r="B61" s="6">
        <v>40034</v>
      </c>
      <c r="C61" s="77">
        <v>4</v>
      </c>
      <c r="D61" s="7" t="s">
        <v>238</v>
      </c>
      <c r="E61" s="7" t="s">
        <v>171</v>
      </c>
      <c r="F61" s="7" t="s">
        <v>237</v>
      </c>
      <c r="G61" s="8" t="s">
        <v>129</v>
      </c>
    </row>
    <row r="62" spans="1:7" ht="12.75">
      <c r="A62" s="84"/>
      <c r="B62" s="6">
        <v>40039</v>
      </c>
      <c r="C62" s="78"/>
      <c r="D62" s="7" t="s">
        <v>235</v>
      </c>
      <c r="E62" s="7" t="s">
        <v>186</v>
      </c>
      <c r="F62" s="7" t="s">
        <v>243</v>
      </c>
      <c r="G62" s="8" t="s">
        <v>130</v>
      </c>
    </row>
    <row r="63" spans="1:7" ht="24">
      <c r="A63" s="84"/>
      <c r="B63" s="6">
        <v>40092</v>
      </c>
      <c r="C63" s="78"/>
      <c r="D63" s="28" t="s">
        <v>225</v>
      </c>
      <c r="E63" s="7" t="s">
        <v>171</v>
      </c>
      <c r="F63" s="7" t="s">
        <v>172</v>
      </c>
      <c r="G63" s="8" t="s">
        <v>192</v>
      </c>
    </row>
    <row r="64" spans="1:7" ht="12.75">
      <c r="A64" s="85"/>
      <c r="B64" s="6">
        <v>40168</v>
      </c>
      <c r="C64" s="79"/>
      <c r="D64" s="7" t="s">
        <v>235</v>
      </c>
      <c r="E64" s="7" t="s">
        <v>186</v>
      </c>
      <c r="F64" s="7" t="s">
        <v>239</v>
      </c>
      <c r="G64" s="8" t="s">
        <v>131</v>
      </c>
    </row>
    <row r="65" spans="1:7" ht="12.75">
      <c r="A65" s="68">
        <v>1993</v>
      </c>
      <c r="B65" s="54">
        <v>40824</v>
      </c>
      <c r="C65" s="49">
        <v>1</v>
      </c>
      <c r="D65" s="28" t="s">
        <v>225</v>
      </c>
      <c r="E65" s="7" t="s">
        <v>186</v>
      </c>
      <c r="F65" s="7" t="s">
        <v>172</v>
      </c>
      <c r="G65" s="8" t="s">
        <v>263</v>
      </c>
    </row>
    <row r="66" spans="1:7" ht="24">
      <c r="A66" s="83">
        <v>1994</v>
      </c>
      <c r="B66" s="6">
        <v>39852</v>
      </c>
      <c r="C66" s="77">
        <v>7</v>
      </c>
      <c r="D66" s="7" t="s">
        <v>240</v>
      </c>
      <c r="E66" s="7" t="s">
        <v>186</v>
      </c>
      <c r="F66" s="27" t="s">
        <v>297</v>
      </c>
      <c r="G66" s="8" t="s">
        <v>298</v>
      </c>
    </row>
    <row r="67" spans="1:7" ht="24">
      <c r="A67" s="84"/>
      <c r="B67" s="47">
        <v>40635</v>
      </c>
      <c r="C67" s="78"/>
      <c r="D67" s="43" t="s">
        <v>236</v>
      </c>
      <c r="E67" s="43" t="s">
        <v>137</v>
      </c>
      <c r="F67" s="45" t="s">
        <v>250</v>
      </c>
      <c r="G67" s="44" t="s">
        <v>264</v>
      </c>
    </row>
    <row r="68" spans="1:7" ht="24">
      <c r="A68" s="84"/>
      <c r="B68" s="6">
        <v>39997</v>
      </c>
      <c r="C68" s="78"/>
      <c r="D68" s="7" t="s">
        <v>238</v>
      </c>
      <c r="E68" s="7" t="s">
        <v>171</v>
      </c>
      <c r="F68" s="7" t="s">
        <v>237</v>
      </c>
      <c r="G68" s="8" t="s">
        <v>193</v>
      </c>
    </row>
    <row r="69" spans="1:7" ht="12.75">
      <c r="A69" s="84"/>
      <c r="B69" s="6">
        <v>40015</v>
      </c>
      <c r="C69" s="78"/>
      <c r="D69" s="7" t="s">
        <v>236</v>
      </c>
      <c r="E69" s="7" t="s">
        <v>186</v>
      </c>
      <c r="F69" s="7" t="s">
        <v>190</v>
      </c>
      <c r="G69" s="8" t="s">
        <v>106</v>
      </c>
    </row>
    <row r="70" spans="1:7" ht="24">
      <c r="A70" s="84"/>
      <c r="B70" s="6">
        <v>40052</v>
      </c>
      <c r="C70" s="78"/>
      <c r="D70" s="7" t="s">
        <v>235</v>
      </c>
      <c r="E70" s="7" t="s">
        <v>186</v>
      </c>
      <c r="F70" s="7" t="s">
        <v>194</v>
      </c>
      <c r="G70" s="8" t="s">
        <v>198</v>
      </c>
    </row>
    <row r="71" spans="1:7" ht="12.75">
      <c r="A71" s="84"/>
      <c r="B71" s="18">
        <v>40115</v>
      </c>
      <c r="C71" s="78"/>
      <c r="D71" s="31" t="s">
        <v>240</v>
      </c>
      <c r="E71" s="31" t="s">
        <v>186</v>
      </c>
      <c r="F71" s="31" t="s">
        <v>108</v>
      </c>
      <c r="G71" s="19" t="s">
        <v>107</v>
      </c>
    </row>
    <row r="72" spans="1:7" ht="12.75">
      <c r="A72" s="85"/>
      <c r="B72" s="36">
        <v>40876</v>
      </c>
      <c r="C72" s="79"/>
      <c r="D72" s="35" t="s">
        <v>240</v>
      </c>
      <c r="E72" s="35" t="s">
        <v>186</v>
      </c>
      <c r="F72" s="33" t="s">
        <v>116</v>
      </c>
      <c r="G72" s="37" t="s">
        <v>214</v>
      </c>
    </row>
    <row r="73" spans="1:7" ht="36">
      <c r="A73" s="83">
        <v>1995</v>
      </c>
      <c r="B73" s="20">
        <v>39838</v>
      </c>
      <c r="C73" s="77">
        <v>5</v>
      </c>
      <c r="D73" s="7" t="s">
        <v>235</v>
      </c>
      <c r="E73" s="32" t="s">
        <v>186</v>
      </c>
      <c r="F73" s="48" t="s">
        <v>260</v>
      </c>
      <c r="G73" s="21" t="s">
        <v>265</v>
      </c>
    </row>
    <row r="74" spans="1:7" ht="12.75">
      <c r="A74" s="84"/>
      <c r="B74" s="6">
        <v>39965</v>
      </c>
      <c r="C74" s="78"/>
      <c r="D74" s="7" t="s">
        <v>245</v>
      </c>
      <c r="E74" s="7" t="s">
        <v>165</v>
      </c>
      <c r="F74" s="5"/>
      <c r="G74" s="8" t="s">
        <v>109</v>
      </c>
    </row>
    <row r="75" spans="1:7" ht="12.75">
      <c r="A75" s="84"/>
      <c r="B75" s="6">
        <v>40114</v>
      </c>
      <c r="C75" s="78"/>
      <c r="D75" s="7" t="s">
        <v>235</v>
      </c>
      <c r="E75" s="7" t="s">
        <v>186</v>
      </c>
      <c r="F75" s="7" t="s">
        <v>195</v>
      </c>
      <c r="G75" s="8" t="s">
        <v>110</v>
      </c>
    </row>
    <row r="76" spans="1:7" ht="12.75">
      <c r="A76" s="84"/>
      <c r="B76" s="6">
        <v>40161</v>
      </c>
      <c r="C76" s="78"/>
      <c r="D76" s="7" t="s">
        <v>247</v>
      </c>
      <c r="E76" s="7" t="s">
        <v>137</v>
      </c>
      <c r="F76" s="7" t="s">
        <v>113</v>
      </c>
      <c r="G76" s="8" t="s">
        <v>111</v>
      </c>
    </row>
    <row r="77" spans="1:7" ht="12.75">
      <c r="A77" s="85"/>
      <c r="B77" s="6">
        <v>40175</v>
      </c>
      <c r="C77" s="79"/>
      <c r="D77" s="7" t="s">
        <v>235</v>
      </c>
      <c r="E77" s="7" t="s">
        <v>186</v>
      </c>
      <c r="F77" s="7" t="s">
        <v>257</v>
      </c>
      <c r="G77" s="8" t="s">
        <v>112</v>
      </c>
    </row>
    <row r="78" spans="1:7" ht="12.75">
      <c r="A78" s="83">
        <v>1996</v>
      </c>
      <c r="B78" s="6">
        <v>39997</v>
      </c>
      <c r="C78" s="77">
        <v>3</v>
      </c>
      <c r="D78" s="7" t="s">
        <v>236</v>
      </c>
      <c r="E78" s="7" t="s">
        <v>186</v>
      </c>
      <c r="F78" s="34" t="s">
        <v>259</v>
      </c>
      <c r="G78" s="8" t="s">
        <v>114</v>
      </c>
    </row>
    <row r="79" spans="1:7" ht="12.75">
      <c r="A79" s="84"/>
      <c r="B79" s="6">
        <v>40043</v>
      </c>
      <c r="C79" s="78"/>
      <c r="D79" s="7" t="s">
        <v>236</v>
      </c>
      <c r="E79" s="7" t="s">
        <v>186</v>
      </c>
      <c r="F79" s="34" t="s">
        <v>241</v>
      </c>
      <c r="G79" s="61" t="s">
        <v>283</v>
      </c>
    </row>
    <row r="80" spans="1:7" ht="12.75">
      <c r="A80" s="85"/>
      <c r="B80" s="6">
        <v>40106</v>
      </c>
      <c r="C80" s="79"/>
      <c r="D80" s="7" t="s">
        <v>238</v>
      </c>
      <c r="E80" s="7" t="s">
        <v>171</v>
      </c>
      <c r="F80" s="27" t="s">
        <v>254</v>
      </c>
      <c r="G80" s="8" t="s">
        <v>115</v>
      </c>
    </row>
    <row r="81" spans="1:7" ht="12.75">
      <c r="A81" s="83">
        <v>1997</v>
      </c>
      <c r="B81" s="6">
        <v>39944</v>
      </c>
      <c r="C81" s="77">
        <v>6</v>
      </c>
      <c r="D81" s="31" t="s">
        <v>240</v>
      </c>
      <c r="E81" s="7" t="s">
        <v>186</v>
      </c>
      <c r="F81" s="7" t="s">
        <v>116</v>
      </c>
      <c r="G81" s="8" t="s">
        <v>107</v>
      </c>
    </row>
    <row r="82" spans="1:7" ht="12.75">
      <c r="A82" s="84"/>
      <c r="B82" s="6">
        <v>39974</v>
      </c>
      <c r="C82" s="78"/>
      <c r="D82" s="7" t="s">
        <v>236</v>
      </c>
      <c r="E82" s="7" t="s">
        <v>137</v>
      </c>
      <c r="F82" s="7" t="s">
        <v>117</v>
      </c>
      <c r="G82" s="8" t="s">
        <v>121</v>
      </c>
    </row>
    <row r="83" spans="1:7" ht="12.75">
      <c r="A83" s="84"/>
      <c r="B83" s="6">
        <v>40044</v>
      </c>
      <c r="C83" s="78"/>
      <c r="D83" s="7" t="s">
        <v>247</v>
      </c>
      <c r="E83" s="7" t="s">
        <v>186</v>
      </c>
      <c r="F83" s="7" t="s">
        <v>147</v>
      </c>
      <c r="G83" s="8" t="s">
        <v>112</v>
      </c>
    </row>
    <row r="84" spans="1:7" ht="12.75">
      <c r="A84" s="84"/>
      <c r="B84" s="6">
        <v>40057</v>
      </c>
      <c r="C84" s="78"/>
      <c r="D84" s="28" t="s">
        <v>225</v>
      </c>
      <c r="E84" s="7" t="s">
        <v>191</v>
      </c>
      <c r="F84" s="7" t="s">
        <v>148</v>
      </c>
      <c r="G84" s="8" t="s">
        <v>114</v>
      </c>
    </row>
    <row r="85" spans="1:7" ht="12.75">
      <c r="A85" s="84"/>
      <c r="B85" s="6">
        <v>40102</v>
      </c>
      <c r="C85" s="78"/>
      <c r="D85" s="7" t="s">
        <v>247</v>
      </c>
      <c r="E85" s="7" t="s">
        <v>186</v>
      </c>
      <c r="F85" s="5"/>
      <c r="G85" s="8" t="s">
        <v>118</v>
      </c>
    </row>
    <row r="86" spans="1:7" ht="12.75">
      <c r="A86" s="85"/>
      <c r="B86" s="6">
        <v>40155</v>
      </c>
      <c r="C86" s="79"/>
      <c r="D86" s="28" t="s">
        <v>225</v>
      </c>
      <c r="E86" s="7" t="s">
        <v>123</v>
      </c>
      <c r="F86" s="7" t="s">
        <v>148</v>
      </c>
      <c r="G86" s="8" t="s">
        <v>112</v>
      </c>
    </row>
    <row r="87" spans="1:7" ht="12.75">
      <c r="A87" s="83">
        <v>1998</v>
      </c>
      <c r="B87" s="41">
        <v>40627</v>
      </c>
      <c r="C87" s="77">
        <v>6</v>
      </c>
      <c r="D87" s="42" t="s">
        <v>225</v>
      </c>
      <c r="E87" s="43" t="s">
        <v>191</v>
      </c>
      <c r="F87" s="43" t="s">
        <v>148</v>
      </c>
      <c r="G87" s="44" t="s">
        <v>112</v>
      </c>
    </row>
    <row r="88" spans="1:7" ht="12.75">
      <c r="A88" s="84"/>
      <c r="B88" s="40">
        <v>39935</v>
      </c>
      <c r="C88" s="78"/>
      <c r="D88" s="28" t="s">
        <v>225</v>
      </c>
      <c r="E88" s="7" t="s">
        <v>191</v>
      </c>
      <c r="F88" s="7" t="s">
        <v>148</v>
      </c>
      <c r="G88" s="8" t="s">
        <v>119</v>
      </c>
    </row>
    <row r="89" spans="1:7" ht="12.75">
      <c r="A89" s="84"/>
      <c r="B89" s="6">
        <v>40012</v>
      </c>
      <c r="C89" s="78"/>
      <c r="D89" s="7" t="s">
        <v>247</v>
      </c>
      <c r="E89" s="7" t="s">
        <v>186</v>
      </c>
      <c r="F89" s="35" t="s">
        <v>244</v>
      </c>
      <c r="G89" s="8" t="s">
        <v>119</v>
      </c>
    </row>
    <row r="90" spans="1:7" ht="12.75">
      <c r="A90" s="84"/>
      <c r="B90" s="6">
        <v>40044</v>
      </c>
      <c r="C90" s="78"/>
      <c r="D90" s="28" t="s">
        <v>225</v>
      </c>
      <c r="E90" s="7" t="s">
        <v>191</v>
      </c>
      <c r="F90" s="7" t="s">
        <v>148</v>
      </c>
      <c r="G90" s="8" t="s">
        <v>119</v>
      </c>
    </row>
    <row r="91" spans="1:7" ht="12.75">
      <c r="A91" s="84"/>
      <c r="B91" s="46">
        <v>40792</v>
      </c>
      <c r="C91" s="78"/>
      <c r="D91" s="43" t="s">
        <v>236</v>
      </c>
      <c r="E91" s="43" t="s">
        <v>137</v>
      </c>
      <c r="F91" s="45" t="s">
        <v>248</v>
      </c>
      <c r="G91" s="44" t="s">
        <v>249</v>
      </c>
    </row>
    <row r="92" spans="1:7" ht="12.75">
      <c r="A92" s="85"/>
      <c r="B92" s="6">
        <v>40166</v>
      </c>
      <c r="C92" s="79"/>
      <c r="D92" s="28" t="s">
        <v>225</v>
      </c>
      <c r="E92" s="7" t="s">
        <v>191</v>
      </c>
      <c r="F92" s="7" t="s">
        <v>148</v>
      </c>
      <c r="G92" s="8" t="s">
        <v>119</v>
      </c>
    </row>
    <row r="93" spans="1:7" ht="24">
      <c r="A93" s="80">
        <v>1999</v>
      </c>
      <c r="B93" s="4">
        <v>39943</v>
      </c>
      <c r="C93" s="77">
        <v>4</v>
      </c>
      <c r="D93" s="9" t="s">
        <v>120</v>
      </c>
      <c r="E93" s="7" t="s">
        <v>191</v>
      </c>
      <c r="F93" s="9" t="s">
        <v>122</v>
      </c>
      <c r="G93" s="8" t="s">
        <v>87</v>
      </c>
    </row>
    <row r="94" spans="1:7" ht="24">
      <c r="A94" s="82"/>
      <c r="B94" s="4">
        <v>39975</v>
      </c>
      <c r="C94" s="78"/>
      <c r="D94" s="28" t="s">
        <v>225</v>
      </c>
      <c r="E94" s="7" t="s">
        <v>191</v>
      </c>
      <c r="F94" s="9" t="s">
        <v>88</v>
      </c>
      <c r="G94" s="2" t="s">
        <v>89</v>
      </c>
    </row>
    <row r="95" spans="1:7" ht="36">
      <c r="A95" s="82"/>
      <c r="B95" s="60">
        <v>40096</v>
      </c>
      <c r="C95" s="78"/>
      <c r="D95" s="9" t="s">
        <v>120</v>
      </c>
      <c r="E95" s="7" t="s">
        <v>191</v>
      </c>
      <c r="F95" s="9" t="s">
        <v>90</v>
      </c>
      <c r="G95" s="10" t="s">
        <v>78</v>
      </c>
    </row>
    <row r="96" spans="1:7" ht="24">
      <c r="A96" s="81"/>
      <c r="B96" s="4">
        <v>40136</v>
      </c>
      <c r="C96" s="79"/>
      <c r="D96" s="9" t="s">
        <v>92</v>
      </c>
      <c r="E96" s="9" t="s">
        <v>165</v>
      </c>
      <c r="F96" s="9" t="s">
        <v>91</v>
      </c>
      <c r="G96" s="10" t="s">
        <v>93</v>
      </c>
    </row>
    <row r="97" spans="1:7" ht="24">
      <c r="A97" s="80">
        <v>2000</v>
      </c>
      <c r="B97" s="36">
        <v>40568</v>
      </c>
      <c r="C97" s="77">
        <v>6</v>
      </c>
      <c r="D97" s="63" t="s">
        <v>240</v>
      </c>
      <c r="E97" s="35" t="s">
        <v>186</v>
      </c>
      <c r="F97" s="35" t="s">
        <v>299</v>
      </c>
      <c r="G97" s="44" t="s">
        <v>300</v>
      </c>
    </row>
    <row r="98" spans="1:7" ht="12.75">
      <c r="A98" s="82"/>
      <c r="B98" s="4">
        <v>39989</v>
      </c>
      <c r="C98" s="78"/>
      <c r="D98" s="9" t="s">
        <v>95</v>
      </c>
      <c r="E98" s="9" t="s">
        <v>137</v>
      </c>
      <c r="F98" s="9" t="s">
        <v>94</v>
      </c>
      <c r="G98" s="10" t="s">
        <v>96</v>
      </c>
    </row>
    <row r="99" spans="1:7" ht="12.75">
      <c r="A99" s="82"/>
      <c r="B99" s="4">
        <v>40057</v>
      </c>
      <c r="C99" s="78"/>
      <c r="D99" s="9" t="s">
        <v>98</v>
      </c>
      <c r="E99" s="7" t="s">
        <v>191</v>
      </c>
      <c r="F99" s="9" t="s">
        <v>97</v>
      </c>
      <c r="G99" s="10" t="s">
        <v>99</v>
      </c>
    </row>
    <row r="100" spans="1:7" ht="12.75">
      <c r="A100" s="82"/>
      <c r="B100" s="4">
        <v>40116</v>
      </c>
      <c r="C100" s="78"/>
      <c r="D100" s="9" t="s">
        <v>100</v>
      </c>
      <c r="E100" s="9" t="s">
        <v>137</v>
      </c>
      <c r="F100" s="24" t="s">
        <v>253</v>
      </c>
      <c r="G100" s="10" t="s">
        <v>101</v>
      </c>
    </row>
    <row r="101" spans="1:7" ht="12.75">
      <c r="A101" s="81"/>
      <c r="B101" s="4">
        <v>40167</v>
      </c>
      <c r="C101" s="79"/>
      <c r="D101" s="9" t="s">
        <v>100</v>
      </c>
      <c r="E101" s="9" t="s">
        <v>137</v>
      </c>
      <c r="F101" s="27" t="s">
        <v>252</v>
      </c>
      <c r="G101" s="10" t="s">
        <v>102</v>
      </c>
    </row>
    <row r="102" spans="1:7" ht="36">
      <c r="A102" s="67">
        <v>2001</v>
      </c>
      <c r="B102" s="4">
        <v>39822</v>
      </c>
      <c r="C102" s="57">
        <v>2</v>
      </c>
      <c r="D102" s="9" t="s">
        <v>104</v>
      </c>
      <c r="E102" s="9" t="s">
        <v>165</v>
      </c>
      <c r="F102" s="5" t="s">
        <v>103</v>
      </c>
      <c r="G102" s="2" t="s">
        <v>105</v>
      </c>
    </row>
    <row r="103" spans="1:7" ht="24">
      <c r="A103" s="80">
        <v>2002</v>
      </c>
      <c r="B103" s="4">
        <v>39897</v>
      </c>
      <c r="C103" s="77">
        <v>8</v>
      </c>
      <c r="D103" s="9" t="s">
        <v>104</v>
      </c>
      <c r="E103" s="9" t="s">
        <v>165</v>
      </c>
      <c r="F103" s="9" t="s">
        <v>76</v>
      </c>
      <c r="G103" s="11" t="s">
        <v>290</v>
      </c>
    </row>
    <row r="104" spans="1:7" ht="27.75" customHeight="1">
      <c r="A104" s="82"/>
      <c r="B104" s="4">
        <v>39948</v>
      </c>
      <c r="C104" s="78"/>
      <c r="D104" s="9" t="s">
        <v>98</v>
      </c>
      <c r="E104" s="7" t="s">
        <v>191</v>
      </c>
      <c r="F104" s="9" t="s">
        <v>77</v>
      </c>
      <c r="G104" s="11" t="s">
        <v>301</v>
      </c>
    </row>
    <row r="105" spans="1:7" ht="12.75">
      <c r="A105" s="82"/>
      <c r="B105" s="4">
        <v>40071</v>
      </c>
      <c r="C105" s="78"/>
      <c r="D105" s="9" t="s">
        <v>81</v>
      </c>
      <c r="E105" s="7" t="s">
        <v>191</v>
      </c>
      <c r="F105" s="9" t="s">
        <v>80</v>
      </c>
      <c r="G105" s="11" t="s">
        <v>82</v>
      </c>
    </row>
    <row r="106" spans="1:7" ht="12.75">
      <c r="A106" s="82"/>
      <c r="B106" s="4">
        <v>40113</v>
      </c>
      <c r="C106" s="78"/>
      <c r="D106" s="9" t="s">
        <v>98</v>
      </c>
      <c r="E106" s="7" t="s">
        <v>191</v>
      </c>
      <c r="F106" s="9" t="s">
        <v>255</v>
      </c>
      <c r="G106" s="11" t="s">
        <v>83</v>
      </c>
    </row>
    <row r="107" spans="1:7" ht="24">
      <c r="A107" s="81"/>
      <c r="B107" s="4">
        <v>40176</v>
      </c>
      <c r="C107" s="79"/>
      <c r="D107" s="9" t="s">
        <v>104</v>
      </c>
      <c r="E107" s="9" t="s">
        <v>165</v>
      </c>
      <c r="F107" s="9" t="s">
        <v>84</v>
      </c>
      <c r="G107" s="2" t="s">
        <v>302</v>
      </c>
    </row>
    <row r="108" spans="1:7" ht="12.75">
      <c r="A108" s="80">
        <v>2003</v>
      </c>
      <c r="B108" s="4">
        <v>39957</v>
      </c>
      <c r="C108" s="77">
        <v>9</v>
      </c>
      <c r="D108" s="9" t="s">
        <v>100</v>
      </c>
      <c r="E108" s="9" t="s">
        <v>137</v>
      </c>
      <c r="F108" s="9" t="s">
        <v>85</v>
      </c>
      <c r="G108" s="2" t="s">
        <v>86</v>
      </c>
    </row>
    <row r="109" spans="1:7" ht="12.75">
      <c r="A109" s="82"/>
      <c r="B109" s="4">
        <v>40072</v>
      </c>
      <c r="C109" s="78"/>
      <c r="D109" s="9" t="s">
        <v>81</v>
      </c>
      <c r="E109" s="7" t="s">
        <v>191</v>
      </c>
      <c r="F109" s="9" t="s">
        <v>60</v>
      </c>
      <c r="G109" s="2" t="s">
        <v>61</v>
      </c>
    </row>
    <row r="110" spans="1:7" ht="72">
      <c r="A110" s="82"/>
      <c r="B110" s="4">
        <v>40101</v>
      </c>
      <c r="C110" s="78"/>
      <c r="D110" s="9" t="s">
        <v>104</v>
      </c>
      <c r="E110" s="9" t="s">
        <v>165</v>
      </c>
      <c r="F110" s="9" t="s">
        <v>62</v>
      </c>
      <c r="G110" s="2" t="s">
        <v>197</v>
      </c>
    </row>
    <row r="111" spans="1:7" ht="36">
      <c r="A111" s="82"/>
      <c r="B111" s="4">
        <v>40107</v>
      </c>
      <c r="C111" s="78"/>
      <c r="D111" s="9" t="s">
        <v>98</v>
      </c>
      <c r="E111" s="7" t="s">
        <v>191</v>
      </c>
      <c r="F111" s="5" t="s">
        <v>63</v>
      </c>
      <c r="G111" s="2" t="s">
        <v>64</v>
      </c>
    </row>
    <row r="112" spans="1:7" ht="12.75">
      <c r="A112" s="82"/>
      <c r="B112" s="4">
        <v>40120</v>
      </c>
      <c r="C112" s="78"/>
      <c r="D112" s="9" t="s">
        <v>65</v>
      </c>
      <c r="E112" s="9" t="s">
        <v>165</v>
      </c>
      <c r="F112" s="9" t="s">
        <v>256</v>
      </c>
      <c r="G112" s="2" t="s">
        <v>66</v>
      </c>
    </row>
    <row r="113" spans="1:7" ht="12.75">
      <c r="A113" s="82"/>
      <c r="B113" s="4">
        <v>40131</v>
      </c>
      <c r="C113" s="78"/>
      <c r="D113" s="9" t="s">
        <v>100</v>
      </c>
      <c r="E113" s="9" t="s">
        <v>137</v>
      </c>
      <c r="F113" s="9" t="s">
        <v>242</v>
      </c>
      <c r="G113" s="2" t="s">
        <v>67</v>
      </c>
    </row>
    <row r="114" spans="1:7" ht="24">
      <c r="A114" s="81"/>
      <c r="B114" s="4">
        <v>40176</v>
      </c>
      <c r="C114" s="79"/>
      <c r="D114" s="9" t="s">
        <v>69</v>
      </c>
      <c r="E114" s="9" t="s">
        <v>137</v>
      </c>
      <c r="F114" s="9" t="s">
        <v>68</v>
      </c>
      <c r="G114" s="2" t="s">
        <v>70</v>
      </c>
    </row>
    <row r="115" spans="1:7" ht="24">
      <c r="A115" s="80">
        <v>2004</v>
      </c>
      <c r="B115" s="4">
        <v>39921</v>
      </c>
      <c r="C115" s="77">
        <v>10</v>
      </c>
      <c r="D115" s="9" t="s">
        <v>69</v>
      </c>
      <c r="E115" s="9" t="s">
        <v>137</v>
      </c>
      <c r="F115" s="9" t="s">
        <v>71</v>
      </c>
      <c r="G115" s="2" t="s">
        <v>303</v>
      </c>
    </row>
    <row r="116" spans="1:7" ht="24">
      <c r="A116" s="82"/>
      <c r="B116" s="4">
        <v>40019</v>
      </c>
      <c r="C116" s="78"/>
      <c r="D116" s="9" t="s">
        <v>73</v>
      </c>
      <c r="E116" s="7" t="s">
        <v>191</v>
      </c>
      <c r="F116" s="9" t="s">
        <v>72</v>
      </c>
      <c r="G116" s="2" t="s">
        <v>74</v>
      </c>
    </row>
    <row r="117" spans="1:7" ht="12.75">
      <c r="A117" s="82"/>
      <c r="B117" s="4">
        <v>40054</v>
      </c>
      <c r="C117" s="78"/>
      <c r="D117" s="9" t="s">
        <v>69</v>
      </c>
      <c r="E117" s="9" t="s">
        <v>165</v>
      </c>
      <c r="F117" s="9" t="s">
        <v>75</v>
      </c>
      <c r="G117" s="2" t="s">
        <v>79</v>
      </c>
    </row>
    <row r="118" spans="1:7" ht="24">
      <c r="A118" s="82"/>
      <c r="B118" s="4">
        <v>40064</v>
      </c>
      <c r="C118" s="78"/>
      <c r="D118" s="9" t="s">
        <v>98</v>
      </c>
      <c r="E118" s="7" t="s">
        <v>191</v>
      </c>
      <c r="F118" s="9" t="s">
        <v>37</v>
      </c>
      <c r="G118" s="2" t="s">
        <v>38</v>
      </c>
    </row>
    <row r="119" spans="1:7" ht="12.75">
      <c r="A119" s="82"/>
      <c r="B119" s="4">
        <v>40083</v>
      </c>
      <c r="C119" s="78"/>
      <c r="D119" s="9" t="s">
        <v>65</v>
      </c>
      <c r="E119" s="9" t="s">
        <v>165</v>
      </c>
      <c r="F119" s="9" t="s">
        <v>39</v>
      </c>
      <c r="G119" s="2" t="s">
        <v>40</v>
      </c>
    </row>
    <row r="120" spans="1:7" ht="12.75">
      <c r="A120" s="82"/>
      <c r="B120" s="4">
        <v>40105</v>
      </c>
      <c r="C120" s="78"/>
      <c r="D120" s="9" t="s">
        <v>100</v>
      </c>
      <c r="E120" s="9" t="s">
        <v>137</v>
      </c>
      <c r="F120" s="9" t="s">
        <v>41</v>
      </c>
      <c r="G120" s="10" t="s">
        <v>42</v>
      </c>
    </row>
    <row r="121" spans="1:7" ht="12.75">
      <c r="A121" s="82"/>
      <c r="B121" s="4">
        <v>40121</v>
      </c>
      <c r="C121" s="78"/>
      <c r="D121" s="9" t="s">
        <v>98</v>
      </c>
      <c r="E121" s="7" t="s">
        <v>191</v>
      </c>
      <c r="F121" s="9" t="s">
        <v>43</v>
      </c>
      <c r="G121" s="2" t="s">
        <v>40</v>
      </c>
    </row>
    <row r="122" spans="1:7" ht="12.75">
      <c r="A122" s="81"/>
      <c r="B122" s="4">
        <v>40135</v>
      </c>
      <c r="C122" s="79"/>
      <c r="D122" s="9" t="s">
        <v>69</v>
      </c>
      <c r="E122" s="9" t="s">
        <v>137</v>
      </c>
      <c r="F122" s="9" t="s">
        <v>44</v>
      </c>
      <c r="G122" s="2" t="s">
        <v>79</v>
      </c>
    </row>
    <row r="123" spans="1:7" ht="24">
      <c r="A123" s="80">
        <v>2005</v>
      </c>
      <c r="B123" s="4">
        <v>39915</v>
      </c>
      <c r="C123" s="77">
        <v>6</v>
      </c>
      <c r="D123" s="9" t="s">
        <v>46</v>
      </c>
      <c r="E123" s="9" t="s">
        <v>137</v>
      </c>
      <c r="F123" s="9" t="s">
        <v>45</v>
      </c>
      <c r="G123" s="2" t="s">
        <v>47</v>
      </c>
    </row>
    <row r="124" spans="1:7" ht="24">
      <c r="A124" s="82"/>
      <c r="B124" s="4">
        <v>39999</v>
      </c>
      <c r="C124" s="78"/>
      <c r="D124" s="9" t="s">
        <v>65</v>
      </c>
      <c r="E124" s="9" t="s">
        <v>165</v>
      </c>
      <c r="F124" s="9" t="s">
        <v>48</v>
      </c>
      <c r="G124" s="10" t="s">
        <v>49</v>
      </c>
    </row>
    <row r="125" spans="1:7" ht="12.75">
      <c r="A125" s="82"/>
      <c r="B125" s="4">
        <v>40027</v>
      </c>
      <c r="C125" s="78"/>
      <c r="D125" s="9" t="s">
        <v>69</v>
      </c>
      <c r="E125" s="9" t="s">
        <v>165</v>
      </c>
      <c r="F125" s="9" t="s">
        <v>50</v>
      </c>
      <c r="G125" s="2" t="s">
        <v>40</v>
      </c>
    </row>
    <row r="126" spans="1:7" ht="12.75">
      <c r="A126" s="82"/>
      <c r="B126" s="4">
        <v>40054</v>
      </c>
      <c r="C126" s="78"/>
      <c r="D126" s="9" t="s">
        <v>65</v>
      </c>
      <c r="E126" s="9" t="s">
        <v>165</v>
      </c>
      <c r="F126" s="9" t="s">
        <v>51</v>
      </c>
      <c r="G126" s="2" t="s">
        <v>40</v>
      </c>
    </row>
    <row r="127" spans="1:7" ht="100.5" customHeight="1">
      <c r="A127" s="82"/>
      <c r="B127" s="4">
        <v>40098</v>
      </c>
      <c r="C127" s="78"/>
      <c r="D127" s="9" t="s">
        <v>104</v>
      </c>
      <c r="E127" s="9" t="s">
        <v>165</v>
      </c>
      <c r="F127" s="9" t="s">
        <v>293</v>
      </c>
      <c r="G127" s="2" t="s">
        <v>292</v>
      </c>
    </row>
    <row r="128" spans="1:7" ht="12.75">
      <c r="A128" s="81"/>
      <c r="B128" s="62">
        <v>40843</v>
      </c>
      <c r="C128" s="79"/>
      <c r="D128" s="33" t="s">
        <v>285</v>
      </c>
      <c r="E128" s="64" t="s">
        <v>309</v>
      </c>
      <c r="F128" s="33" t="s">
        <v>284</v>
      </c>
      <c r="G128" s="65" t="s">
        <v>286</v>
      </c>
    </row>
    <row r="129" spans="1:7" ht="12.75">
      <c r="A129" s="80">
        <v>2006</v>
      </c>
      <c r="B129" s="4">
        <v>39929</v>
      </c>
      <c r="C129" s="77">
        <v>7</v>
      </c>
      <c r="D129" s="9" t="s">
        <v>98</v>
      </c>
      <c r="E129" s="7" t="s">
        <v>191</v>
      </c>
      <c r="F129" s="9" t="s">
        <v>52</v>
      </c>
      <c r="G129" s="2" t="s">
        <v>40</v>
      </c>
    </row>
    <row r="130" spans="1:7" ht="24">
      <c r="A130" s="82"/>
      <c r="B130" s="4">
        <v>40065</v>
      </c>
      <c r="C130" s="78"/>
      <c r="D130" s="9" t="s">
        <v>69</v>
      </c>
      <c r="E130" s="9" t="s">
        <v>165</v>
      </c>
      <c r="F130" s="9" t="s">
        <v>53</v>
      </c>
      <c r="G130" s="11" t="s">
        <v>54</v>
      </c>
    </row>
    <row r="131" spans="1:7" ht="12.75">
      <c r="A131" s="82"/>
      <c r="B131" s="4">
        <v>40068</v>
      </c>
      <c r="C131" s="78"/>
      <c r="D131" s="9" t="s">
        <v>100</v>
      </c>
      <c r="E131" s="9" t="s">
        <v>137</v>
      </c>
      <c r="F131" s="9" t="s">
        <v>55</v>
      </c>
      <c r="G131" s="2" t="s">
        <v>67</v>
      </c>
    </row>
    <row r="132" spans="1:7" ht="24">
      <c r="A132" s="82"/>
      <c r="B132" s="4">
        <v>40109</v>
      </c>
      <c r="C132" s="78"/>
      <c r="D132" s="9" t="s">
        <v>98</v>
      </c>
      <c r="E132" s="7" t="s">
        <v>191</v>
      </c>
      <c r="F132" s="9" t="s">
        <v>56</v>
      </c>
      <c r="G132" s="2" t="s">
        <v>57</v>
      </c>
    </row>
    <row r="133" spans="1:7" ht="12.75">
      <c r="A133" s="82"/>
      <c r="B133" s="4">
        <v>40114</v>
      </c>
      <c r="C133" s="78"/>
      <c r="D133" s="9" t="s">
        <v>46</v>
      </c>
      <c r="E133" s="9" t="s">
        <v>137</v>
      </c>
      <c r="F133" s="9" t="s">
        <v>58</v>
      </c>
      <c r="G133" s="2" t="s">
        <v>67</v>
      </c>
    </row>
    <row r="134" spans="1:7" ht="12.75">
      <c r="A134" s="81"/>
      <c r="B134" s="4">
        <v>40155</v>
      </c>
      <c r="C134" s="79"/>
      <c r="D134" s="9" t="s">
        <v>100</v>
      </c>
      <c r="E134" s="9" t="s">
        <v>137</v>
      </c>
      <c r="F134" s="9" t="s">
        <v>59</v>
      </c>
      <c r="G134" s="10" t="s">
        <v>42</v>
      </c>
    </row>
    <row r="135" spans="1:7" ht="12.75">
      <c r="A135" s="80">
        <v>2007</v>
      </c>
      <c r="B135" s="4">
        <v>39846</v>
      </c>
      <c r="C135" s="77">
        <v>10</v>
      </c>
      <c r="D135" s="9" t="s">
        <v>100</v>
      </c>
      <c r="E135" s="9" t="s">
        <v>137</v>
      </c>
      <c r="F135" s="9" t="s">
        <v>15</v>
      </c>
      <c r="G135" s="2" t="s">
        <v>16</v>
      </c>
    </row>
    <row r="136" spans="1:7" ht="12.75">
      <c r="A136" s="82"/>
      <c r="B136" s="4">
        <v>39914</v>
      </c>
      <c r="C136" s="78"/>
      <c r="D136" s="9" t="s">
        <v>69</v>
      </c>
      <c r="E136" s="7" t="s">
        <v>191</v>
      </c>
      <c r="F136" s="9" t="s">
        <v>17</v>
      </c>
      <c r="G136" s="11" t="s">
        <v>18</v>
      </c>
    </row>
    <row r="137" spans="1:7" ht="12.75">
      <c r="A137" s="82"/>
      <c r="B137" s="4">
        <v>39916</v>
      </c>
      <c r="C137" s="78"/>
      <c r="D137" s="9" t="s">
        <v>100</v>
      </c>
      <c r="E137" s="9" t="s">
        <v>137</v>
      </c>
      <c r="F137" s="9" t="s">
        <v>19</v>
      </c>
      <c r="G137" s="2" t="s">
        <v>86</v>
      </c>
    </row>
    <row r="138" spans="1:7" ht="12.75">
      <c r="A138" s="82"/>
      <c r="B138" s="52">
        <v>39946</v>
      </c>
      <c r="C138" s="78"/>
      <c r="D138" s="53" t="s">
        <v>46</v>
      </c>
      <c r="E138" s="9" t="s">
        <v>137</v>
      </c>
      <c r="F138" s="9" t="s">
        <v>20</v>
      </c>
      <c r="G138" s="2" t="s">
        <v>67</v>
      </c>
    </row>
    <row r="139" spans="1:7" ht="24">
      <c r="A139" s="82"/>
      <c r="B139" s="4">
        <v>39958</v>
      </c>
      <c r="C139" s="78"/>
      <c r="D139" s="9" t="s">
        <v>65</v>
      </c>
      <c r="E139" s="9" t="s">
        <v>165</v>
      </c>
      <c r="F139" s="9" t="s">
        <v>21</v>
      </c>
      <c r="G139" s="2" t="s">
        <v>287</v>
      </c>
    </row>
    <row r="140" spans="1:7" ht="12.75">
      <c r="A140" s="82"/>
      <c r="B140" s="4">
        <v>39964</v>
      </c>
      <c r="C140" s="78"/>
      <c r="D140" s="9" t="s">
        <v>100</v>
      </c>
      <c r="E140" s="9" t="s">
        <v>137</v>
      </c>
      <c r="F140" s="9" t="s">
        <v>22</v>
      </c>
      <c r="G140" s="2" t="s">
        <v>67</v>
      </c>
    </row>
    <row r="141" spans="1:7" ht="12.75">
      <c r="A141" s="82"/>
      <c r="B141" s="4">
        <v>39999</v>
      </c>
      <c r="C141" s="78"/>
      <c r="D141" s="9" t="s">
        <v>46</v>
      </c>
      <c r="E141" s="9" t="s">
        <v>137</v>
      </c>
      <c r="F141" s="9" t="s">
        <v>23</v>
      </c>
      <c r="G141" s="2" t="s">
        <v>67</v>
      </c>
    </row>
    <row r="142" spans="1:7" ht="12.75">
      <c r="A142" s="82"/>
      <c r="B142" s="4">
        <v>40075</v>
      </c>
      <c r="C142" s="78"/>
      <c r="D142" s="9" t="s">
        <v>98</v>
      </c>
      <c r="E142" s="7" t="s">
        <v>191</v>
      </c>
      <c r="F142" s="9" t="s">
        <v>24</v>
      </c>
      <c r="G142" s="2" t="s">
        <v>25</v>
      </c>
    </row>
    <row r="143" spans="1:7" ht="12.75">
      <c r="A143" s="82"/>
      <c r="B143" s="4">
        <v>40110</v>
      </c>
      <c r="C143" s="78"/>
      <c r="D143" s="9" t="s">
        <v>100</v>
      </c>
      <c r="E143" s="9" t="s">
        <v>137</v>
      </c>
      <c r="F143" s="9" t="s">
        <v>26</v>
      </c>
      <c r="G143" s="2" t="s">
        <v>27</v>
      </c>
    </row>
    <row r="144" spans="1:7" ht="12.75">
      <c r="A144" s="81"/>
      <c r="B144" s="4">
        <v>40128</v>
      </c>
      <c r="C144" s="79"/>
      <c r="D144" s="9" t="s">
        <v>29</v>
      </c>
      <c r="E144" s="7" t="s">
        <v>191</v>
      </c>
      <c r="F144" s="9" t="s">
        <v>28</v>
      </c>
      <c r="G144" s="2" t="s">
        <v>40</v>
      </c>
    </row>
    <row r="145" spans="1:7" ht="12.75">
      <c r="A145" s="80">
        <v>2008</v>
      </c>
      <c r="B145" s="4">
        <v>39928</v>
      </c>
      <c r="C145" s="77">
        <v>15</v>
      </c>
      <c r="D145" s="9" t="s">
        <v>31</v>
      </c>
      <c r="E145" s="9" t="s">
        <v>137</v>
      </c>
      <c r="F145" s="9" t="s">
        <v>30</v>
      </c>
      <c r="G145" s="2" t="s">
        <v>67</v>
      </c>
    </row>
    <row r="146" spans="1:7" ht="12.75">
      <c r="A146" s="82"/>
      <c r="B146" s="4">
        <v>39960</v>
      </c>
      <c r="C146" s="78"/>
      <c r="D146" s="9" t="s">
        <v>100</v>
      </c>
      <c r="E146" s="7" t="s">
        <v>191</v>
      </c>
      <c r="F146" s="9" t="s">
        <v>33</v>
      </c>
      <c r="G146" s="10" t="s">
        <v>42</v>
      </c>
    </row>
    <row r="147" spans="1:7" ht="12.75">
      <c r="A147" s="82"/>
      <c r="B147" s="4">
        <v>39973</v>
      </c>
      <c r="C147" s="78"/>
      <c r="D147" s="9" t="s">
        <v>46</v>
      </c>
      <c r="E147" s="9" t="s">
        <v>137</v>
      </c>
      <c r="F147" s="9" t="s">
        <v>34</v>
      </c>
      <c r="G147" s="2" t="s">
        <v>67</v>
      </c>
    </row>
    <row r="148" spans="1:7" ht="24">
      <c r="A148" s="82"/>
      <c r="B148" s="4">
        <v>40062</v>
      </c>
      <c r="C148" s="78"/>
      <c r="D148" s="9" t="s">
        <v>69</v>
      </c>
      <c r="E148" s="7" t="s">
        <v>191</v>
      </c>
      <c r="F148" s="9" t="s">
        <v>35</v>
      </c>
      <c r="G148" s="2" t="s">
        <v>32</v>
      </c>
    </row>
    <row r="149" spans="1:7" ht="156">
      <c r="A149" s="82"/>
      <c r="B149" s="4">
        <v>40081</v>
      </c>
      <c r="C149" s="78"/>
      <c r="D149" s="9" t="s">
        <v>104</v>
      </c>
      <c r="E149" s="9" t="s">
        <v>165</v>
      </c>
      <c r="F149" s="9" t="s">
        <v>36</v>
      </c>
      <c r="G149" s="2" t="s">
        <v>0</v>
      </c>
    </row>
    <row r="150" spans="1:7" ht="12.75">
      <c r="A150" s="82"/>
      <c r="B150" s="4">
        <v>40111</v>
      </c>
      <c r="C150" s="78"/>
      <c r="D150" s="9" t="s">
        <v>98</v>
      </c>
      <c r="E150" s="7" t="s">
        <v>191</v>
      </c>
      <c r="F150" s="9" t="s">
        <v>1</v>
      </c>
      <c r="G150" s="2" t="s">
        <v>40</v>
      </c>
    </row>
    <row r="151" spans="1:7" ht="12.75">
      <c r="A151" s="82"/>
      <c r="B151" s="4">
        <v>40112</v>
      </c>
      <c r="C151" s="78"/>
      <c r="D151" s="9" t="s">
        <v>98</v>
      </c>
      <c r="E151" s="7" t="s">
        <v>191</v>
      </c>
      <c r="F151" s="5" t="s">
        <v>2</v>
      </c>
      <c r="G151" s="2" t="s">
        <v>40</v>
      </c>
    </row>
    <row r="152" spans="1:7" ht="24">
      <c r="A152" s="82"/>
      <c r="B152" s="4">
        <v>40115</v>
      </c>
      <c r="C152" s="78"/>
      <c r="D152" s="9" t="s">
        <v>46</v>
      </c>
      <c r="E152" s="9" t="s">
        <v>137</v>
      </c>
      <c r="F152" s="9" t="s">
        <v>3</v>
      </c>
      <c r="G152" s="2" t="s">
        <v>268</v>
      </c>
    </row>
    <row r="153" spans="1:7" ht="24">
      <c r="A153" s="82"/>
      <c r="B153" s="4">
        <v>40122</v>
      </c>
      <c r="C153" s="78"/>
      <c r="D153" s="9" t="s">
        <v>65</v>
      </c>
      <c r="E153" s="9" t="s">
        <v>165</v>
      </c>
      <c r="F153" s="9" t="s">
        <v>4</v>
      </c>
      <c r="G153" s="10" t="s">
        <v>199</v>
      </c>
    </row>
    <row r="154" spans="1:7" ht="12.75">
      <c r="A154" s="82"/>
      <c r="B154" s="4">
        <v>40148</v>
      </c>
      <c r="C154" s="78"/>
      <c r="D154" s="9" t="s">
        <v>65</v>
      </c>
      <c r="E154" s="9" t="s">
        <v>165</v>
      </c>
      <c r="F154" s="9" t="s">
        <v>5</v>
      </c>
      <c r="G154" s="2" t="s">
        <v>6</v>
      </c>
    </row>
    <row r="155" spans="1:7" ht="12.75">
      <c r="A155" s="82"/>
      <c r="B155" s="14">
        <v>40162</v>
      </c>
      <c r="C155" s="78"/>
      <c r="D155" s="9" t="s">
        <v>98</v>
      </c>
      <c r="E155" s="7" t="s">
        <v>191</v>
      </c>
      <c r="F155" s="9" t="s">
        <v>7</v>
      </c>
      <c r="G155" s="2" t="s">
        <v>6</v>
      </c>
    </row>
    <row r="156" spans="1:7" ht="12.75">
      <c r="A156" s="81"/>
      <c r="B156" s="4">
        <v>40170</v>
      </c>
      <c r="C156" s="79"/>
      <c r="D156" s="9" t="s">
        <v>100</v>
      </c>
      <c r="E156" s="9" t="s">
        <v>137</v>
      </c>
      <c r="F156" s="9" t="s">
        <v>8</v>
      </c>
      <c r="G156" s="10" t="s">
        <v>200</v>
      </c>
    </row>
    <row r="157" spans="1:7" ht="12.75">
      <c r="A157" s="91">
        <v>2009</v>
      </c>
      <c r="B157" s="4">
        <v>39917</v>
      </c>
      <c r="C157" s="77">
        <v>6</v>
      </c>
      <c r="D157" s="9" t="s">
        <v>31</v>
      </c>
      <c r="E157" s="9" t="s">
        <v>137</v>
      </c>
      <c r="F157" s="9" t="s">
        <v>9</v>
      </c>
      <c r="G157" s="2" t="s">
        <v>86</v>
      </c>
    </row>
    <row r="158" spans="1:7" ht="12.75">
      <c r="A158" s="92"/>
      <c r="B158" s="4">
        <v>39925</v>
      </c>
      <c r="C158" s="78"/>
      <c r="D158" s="9" t="s">
        <v>69</v>
      </c>
      <c r="E158" s="7" t="s">
        <v>191</v>
      </c>
      <c r="F158" s="9" t="s">
        <v>10</v>
      </c>
      <c r="G158" s="2" t="s">
        <v>6</v>
      </c>
    </row>
    <row r="159" spans="1:7" ht="12.75">
      <c r="A159" s="92"/>
      <c r="B159" s="4">
        <v>40056</v>
      </c>
      <c r="C159" s="78"/>
      <c r="D159" s="9" t="s">
        <v>46</v>
      </c>
      <c r="E159" s="9" t="s">
        <v>137</v>
      </c>
      <c r="F159" s="9" t="s">
        <v>11</v>
      </c>
      <c r="G159" s="2" t="s">
        <v>169</v>
      </c>
    </row>
    <row r="160" spans="1:7" ht="12.75">
      <c r="A160" s="92"/>
      <c r="B160" s="4">
        <v>40129</v>
      </c>
      <c r="C160" s="78"/>
      <c r="D160" s="9" t="s">
        <v>69</v>
      </c>
      <c r="E160" s="9" t="s">
        <v>165</v>
      </c>
      <c r="F160" s="9" t="s">
        <v>12</v>
      </c>
      <c r="G160" s="39" t="s">
        <v>288</v>
      </c>
    </row>
    <row r="161" spans="1:7" ht="12.75">
      <c r="A161" s="92"/>
      <c r="B161" s="4">
        <v>40156</v>
      </c>
      <c r="C161" s="78"/>
      <c r="D161" s="9" t="s">
        <v>65</v>
      </c>
      <c r="E161" s="9" t="s">
        <v>165</v>
      </c>
      <c r="F161" s="9" t="s">
        <v>13</v>
      </c>
      <c r="G161" s="66" t="s">
        <v>289</v>
      </c>
    </row>
    <row r="162" spans="1:7" ht="13.5" customHeight="1">
      <c r="A162" s="93"/>
      <c r="B162" s="4">
        <v>40162</v>
      </c>
      <c r="C162" s="79"/>
      <c r="D162" s="9" t="s">
        <v>29</v>
      </c>
      <c r="E162" s="7" t="s">
        <v>191</v>
      </c>
      <c r="F162" s="5" t="s">
        <v>14</v>
      </c>
      <c r="G162" s="66" t="s">
        <v>289</v>
      </c>
    </row>
    <row r="163" spans="1:7" ht="13.5" customHeight="1">
      <c r="A163" s="80">
        <v>2010</v>
      </c>
      <c r="B163" s="4">
        <v>40194</v>
      </c>
      <c r="C163" s="77">
        <v>18</v>
      </c>
      <c r="D163" s="9" t="s">
        <v>31</v>
      </c>
      <c r="E163" s="9" t="s">
        <v>137</v>
      </c>
      <c r="F163" s="9" t="s">
        <v>266</v>
      </c>
      <c r="G163" s="10" t="s">
        <v>196</v>
      </c>
    </row>
    <row r="164" spans="1:7" ht="36">
      <c r="A164" s="82"/>
      <c r="B164" s="62">
        <v>40606</v>
      </c>
      <c r="C164" s="78"/>
      <c r="D164" s="35" t="s">
        <v>29</v>
      </c>
      <c r="E164" s="35" t="s">
        <v>165</v>
      </c>
      <c r="F164" s="35" t="s">
        <v>304</v>
      </c>
      <c r="G164" s="71" t="s">
        <v>305</v>
      </c>
    </row>
    <row r="165" spans="1:7" ht="12.75">
      <c r="A165" s="82"/>
      <c r="B165" s="62">
        <v>40696</v>
      </c>
      <c r="C165" s="78"/>
      <c r="D165" s="35" t="s">
        <v>31</v>
      </c>
      <c r="E165" s="35" t="s">
        <v>137</v>
      </c>
      <c r="F165" s="33" t="s">
        <v>267</v>
      </c>
      <c r="G165" s="39" t="s">
        <v>196</v>
      </c>
    </row>
    <row r="166" spans="1:7" ht="12.75">
      <c r="A166" s="82"/>
      <c r="B166" s="62">
        <v>40709</v>
      </c>
      <c r="C166" s="78"/>
      <c r="D166" s="35" t="s">
        <v>65</v>
      </c>
      <c r="E166" s="35" t="s">
        <v>165</v>
      </c>
      <c r="F166" s="33" t="s">
        <v>270</v>
      </c>
      <c r="G166" s="39" t="s">
        <v>269</v>
      </c>
    </row>
    <row r="167" spans="1:7" ht="12.75">
      <c r="A167" s="82"/>
      <c r="B167" s="62">
        <v>40755</v>
      </c>
      <c r="C167" s="78"/>
      <c r="D167" s="35" t="s">
        <v>100</v>
      </c>
      <c r="E167" s="35" t="s">
        <v>137</v>
      </c>
      <c r="F167" s="33" t="s">
        <v>271</v>
      </c>
      <c r="G167" s="39" t="s">
        <v>196</v>
      </c>
    </row>
    <row r="168" spans="1:7" ht="12.75">
      <c r="A168" s="82"/>
      <c r="B168" s="62">
        <v>40764</v>
      </c>
      <c r="C168" s="78"/>
      <c r="D168" s="35" t="s">
        <v>29</v>
      </c>
      <c r="E168" s="35" t="s">
        <v>191</v>
      </c>
      <c r="F168" s="33" t="s">
        <v>272</v>
      </c>
      <c r="G168" s="65" t="s">
        <v>40</v>
      </c>
    </row>
    <row r="169" spans="1:7" ht="12.75">
      <c r="A169" s="82"/>
      <c r="B169" s="62">
        <v>40779</v>
      </c>
      <c r="C169" s="78"/>
      <c r="D169" s="35" t="s">
        <v>65</v>
      </c>
      <c r="E169" s="35" t="s">
        <v>165</v>
      </c>
      <c r="F169" s="33" t="s">
        <v>273</v>
      </c>
      <c r="G169" s="65" t="s">
        <v>79</v>
      </c>
    </row>
    <row r="170" spans="1:7" ht="12.75">
      <c r="A170" s="82"/>
      <c r="B170" s="62">
        <v>40790</v>
      </c>
      <c r="C170" s="78"/>
      <c r="D170" s="35" t="s">
        <v>46</v>
      </c>
      <c r="E170" s="35" t="s">
        <v>137</v>
      </c>
      <c r="F170" s="33" t="s">
        <v>274</v>
      </c>
      <c r="G170" s="39" t="s">
        <v>119</v>
      </c>
    </row>
    <row r="171" spans="1:7" ht="12.75">
      <c r="A171" s="82"/>
      <c r="B171" s="62">
        <v>40808</v>
      </c>
      <c r="C171" s="78"/>
      <c r="D171" s="35" t="s">
        <v>65</v>
      </c>
      <c r="E171" s="35" t="s">
        <v>165</v>
      </c>
      <c r="F171" s="33" t="s">
        <v>275</v>
      </c>
      <c r="G171" s="65" t="s">
        <v>40</v>
      </c>
    </row>
    <row r="172" spans="1:7" ht="12.75">
      <c r="A172" s="82"/>
      <c r="B172" s="62">
        <v>40817</v>
      </c>
      <c r="C172" s="78"/>
      <c r="D172" s="35" t="s">
        <v>31</v>
      </c>
      <c r="E172" s="35" t="s">
        <v>137</v>
      </c>
      <c r="F172" s="33" t="s">
        <v>277</v>
      </c>
      <c r="G172" s="65" t="s">
        <v>276</v>
      </c>
    </row>
    <row r="173" spans="1:7" ht="24">
      <c r="A173" s="82"/>
      <c r="B173" s="62">
        <v>40822</v>
      </c>
      <c r="C173" s="78"/>
      <c r="D173" s="35" t="s">
        <v>98</v>
      </c>
      <c r="E173" s="35" t="s">
        <v>191</v>
      </c>
      <c r="F173" s="35" t="s">
        <v>306</v>
      </c>
      <c r="G173" s="71" t="s">
        <v>307</v>
      </c>
    </row>
    <row r="174" spans="1:7" ht="12.75">
      <c r="A174" s="82"/>
      <c r="B174" s="62">
        <v>40847</v>
      </c>
      <c r="C174" s="78"/>
      <c r="D174" s="35" t="s">
        <v>31</v>
      </c>
      <c r="E174" s="35" t="s">
        <v>137</v>
      </c>
      <c r="F174" s="33" t="s">
        <v>278</v>
      </c>
      <c r="G174" s="39" t="s">
        <v>196</v>
      </c>
    </row>
    <row r="175" spans="1:7" ht="12.75">
      <c r="A175" s="82"/>
      <c r="B175" s="62">
        <v>40852</v>
      </c>
      <c r="C175" s="78"/>
      <c r="D175" s="35" t="s">
        <v>29</v>
      </c>
      <c r="E175" s="35" t="s">
        <v>191</v>
      </c>
      <c r="F175" s="33" t="s">
        <v>280</v>
      </c>
      <c r="G175" s="65" t="s">
        <v>279</v>
      </c>
    </row>
    <row r="176" spans="1:7" ht="12.75">
      <c r="A176" s="82"/>
      <c r="B176" s="62">
        <v>40871</v>
      </c>
      <c r="C176" s="78"/>
      <c r="D176" s="35" t="s">
        <v>100</v>
      </c>
      <c r="E176" s="35" t="s">
        <v>137</v>
      </c>
      <c r="F176" s="33" t="s">
        <v>281</v>
      </c>
      <c r="G176" s="39" t="s">
        <v>119</v>
      </c>
    </row>
    <row r="177" spans="1:7" ht="12.75">
      <c r="A177" s="81"/>
      <c r="B177" s="62">
        <v>40894</v>
      </c>
      <c r="C177" s="79"/>
      <c r="D177" s="35" t="s">
        <v>100</v>
      </c>
      <c r="E177" s="35" t="s">
        <v>137</v>
      </c>
      <c r="F177" s="33" t="s">
        <v>282</v>
      </c>
      <c r="G177" s="39" t="s">
        <v>196</v>
      </c>
    </row>
    <row r="184" ht="12.75">
      <c r="B184" s="70"/>
    </row>
    <row r="189" ht="12.75">
      <c r="F189" s="72"/>
    </row>
    <row r="259" spans="1:2" ht="12.75">
      <c r="A259" s="15"/>
      <c r="B259" s="13"/>
    </row>
    <row r="260" spans="1:2" ht="12.75">
      <c r="A260" s="15"/>
      <c r="B260" s="13"/>
    </row>
    <row r="261" ht="12.75">
      <c r="B261" s="13"/>
    </row>
    <row r="277" spans="1:2" ht="12.75">
      <c r="A277" s="12"/>
      <c r="B277" s="13"/>
    </row>
    <row r="278" spans="1:2" ht="12.75">
      <c r="A278" s="12"/>
      <c r="B278" s="13"/>
    </row>
    <row r="279" spans="1:2" ht="12.75">
      <c r="A279" s="12"/>
      <c r="B279" s="13"/>
    </row>
    <row r="280" spans="1:2" ht="12.75">
      <c r="A280" s="12"/>
      <c r="B280" s="13"/>
    </row>
    <row r="282" ht="12.75">
      <c r="A282" s="12"/>
    </row>
  </sheetData>
  <sheetProtection/>
  <mergeCells count="64">
    <mergeCell ref="A97:A101"/>
    <mergeCell ref="C97:C101"/>
    <mergeCell ref="A103:A107"/>
    <mergeCell ref="C103:C107"/>
    <mergeCell ref="A129:A134"/>
    <mergeCell ref="C129:C134"/>
    <mergeCell ref="A163:A177"/>
    <mergeCell ref="C163:C177"/>
    <mergeCell ref="A108:A114"/>
    <mergeCell ref="A115:A122"/>
    <mergeCell ref="C108:C114"/>
    <mergeCell ref="C115:C122"/>
    <mergeCell ref="A135:A144"/>
    <mergeCell ref="C135:C144"/>
    <mergeCell ref="A145:A156"/>
    <mergeCell ref="C145:C156"/>
    <mergeCell ref="A157:A162"/>
    <mergeCell ref="C157:C162"/>
    <mergeCell ref="A123:A128"/>
    <mergeCell ref="C123:C128"/>
    <mergeCell ref="A73:A77"/>
    <mergeCell ref="A78:A80"/>
    <mergeCell ref="A81:A86"/>
    <mergeCell ref="A87:A92"/>
    <mergeCell ref="A93:A96"/>
    <mergeCell ref="C66:C72"/>
    <mergeCell ref="A66:A72"/>
    <mergeCell ref="C51:C54"/>
    <mergeCell ref="C55:C59"/>
    <mergeCell ref="A51:A54"/>
    <mergeCell ref="A55:A59"/>
    <mergeCell ref="C61:C64"/>
    <mergeCell ref="A61:A64"/>
    <mergeCell ref="A43:A45"/>
    <mergeCell ref="C43:C45"/>
    <mergeCell ref="A47:A48"/>
    <mergeCell ref="C47:C48"/>
    <mergeCell ref="C49:C50"/>
    <mergeCell ref="A49:A50"/>
    <mergeCell ref="A2:G2"/>
    <mergeCell ref="A1:G1"/>
    <mergeCell ref="A6:A7"/>
    <mergeCell ref="C6:C7"/>
    <mergeCell ref="C9:C11"/>
    <mergeCell ref="A9:A11"/>
    <mergeCell ref="A15:A16"/>
    <mergeCell ref="A17:A19"/>
    <mergeCell ref="A37:A40"/>
    <mergeCell ref="C15:C16"/>
    <mergeCell ref="C33:C36"/>
    <mergeCell ref="C37:C40"/>
    <mergeCell ref="C17:C19"/>
    <mergeCell ref="C20:C23"/>
    <mergeCell ref="C25:C26"/>
    <mergeCell ref="C27:C32"/>
    <mergeCell ref="A20:A23"/>
    <mergeCell ref="A25:A26"/>
    <mergeCell ref="A27:A32"/>
    <mergeCell ref="A33:A36"/>
    <mergeCell ref="C73:C77"/>
    <mergeCell ref="C78:C80"/>
    <mergeCell ref="C81:C86"/>
    <mergeCell ref="C87:C92"/>
    <mergeCell ref="C93:C96"/>
  </mergeCells>
  <printOptions/>
  <pageMargins left="0.787401575" right="0.787401575" top="0.984251969" bottom="0.984251969"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54"/>
  <sheetViews>
    <sheetView zoomScalePageLayoutView="0" workbookViewId="0" topLeftCell="A1">
      <selection activeCell="C1" sqref="C1"/>
    </sheetView>
  </sheetViews>
  <sheetFormatPr defaultColWidth="8.8515625" defaultRowHeight="12.75"/>
  <cols>
    <col min="1" max="1" width="11.8515625" style="0" customWidth="1"/>
    <col min="2" max="2" width="12.421875" style="0" customWidth="1"/>
  </cols>
  <sheetData>
    <row r="1" spans="1:2" ht="12.75">
      <c r="A1" s="50" t="s">
        <v>310</v>
      </c>
      <c r="B1" s="50" t="s">
        <v>207</v>
      </c>
    </row>
    <row r="2" spans="1:2" ht="12.75">
      <c r="A2" s="51">
        <v>1960</v>
      </c>
      <c r="B2" s="51">
        <v>0</v>
      </c>
    </row>
    <row r="3" spans="1:2" ht="12.75">
      <c r="A3" s="51">
        <v>1961</v>
      </c>
      <c r="B3" s="51">
        <v>0</v>
      </c>
    </row>
    <row r="4" spans="1:2" ht="12.75">
      <c r="A4" s="51">
        <v>1962</v>
      </c>
      <c r="B4" s="51">
        <v>1</v>
      </c>
    </row>
    <row r="5" spans="1:2" ht="12.75">
      <c r="A5" s="51">
        <v>1963</v>
      </c>
      <c r="B5" s="51">
        <v>0</v>
      </c>
    </row>
    <row r="6" spans="1:2" ht="12.75">
      <c r="A6" s="51">
        <v>1964</v>
      </c>
      <c r="B6" s="51">
        <v>1</v>
      </c>
    </row>
    <row r="7" spans="1:2" ht="12.75">
      <c r="A7" s="51">
        <v>1965</v>
      </c>
      <c r="B7" s="51">
        <v>0</v>
      </c>
    </row>
    <row r="8" spans="1:2" ht="12.75">
      <c r="A8" s="51">
        <v>1966</v>
      </c>
      <c r="B8" s="51">
        <v>2</v>
      </c>
    </row>
    <row r="9" spans="1:2" ht="12.75">
      <c r="A9" s="51">
        <v>1967</v>
      </c>
      <c r="B9" s="51">
        <v>0</v>
      </c>
    </row>
    <row r="10" spans="1:2" ht="12.75">
      <c r="A10" s="74">
        <v>1968</v>
      </c>
      <c r="B10" s="74">
        <v>0</v>
      </c>
    </row>
    <row r="11" spans="1:2" ht="12.75">
      <c r="A11" s="51">
        <v>1969</v>
      </c>
      <c r="B11" s="51">
        <v>1</v>
      </c>
    </row>
    <row r="12" spans="1:2" ht="12.75">
      <c r="A12" s="51">
        <v>1970</v>
      </c>
      <c r="B12" s="51">
        <v>3</v>
      </c>
    </row>
    <row r="13" spans="1:2" ht="12.75">
      <c r="A13" s="51">
        <v>1971</v>
      </c>
      <c r="B13" s="51">
        <v>1</v>
      </c>
    </row>
    <row r="14" spans="1:2" ht="12.75">
      <c r="A14" s="51">
        <v>1972</v>
      </c>
      <c r="B14" s="51">
        <v>1</v>
      </c>
    </row>
    <row r="15" spans="1:2" ht="12.75">
      <c r="A15" s="51">
        <v>1973</v>
      </c>
      <c r="B15" s="51">
        <v>1</v>
      </c>
    </row>
    <row r="16" spans="1:2" ht="12.75">
      <c r="A16" s="51">
        <v>1974</v>
      </c>
      <c r="B16" s="51">
        <v>2</v>
      </c>
    </row>
    <row r="17" spans="1:2" ht="12.75">
      <c r="A17" s="51">
        <v>1975</v>
      </c>
      <c r="B17" s="51">
        <v>3</v>
      </c>
    </row>
    <row r="18" spans="1:2" ht="12.75">
      <c r="A18" s="51">
        <v>1976</v>
      </c>
      <c r="B18" s="51">
        <v>4</v>
      </c>
    </row>
    <row r="19" spans="1:2" ht="12.75">
      <c r="A19" s="51">
        <v>1977</v>
      </c>
      <c r="B19" s="51">
        <v>1</v>
      </c>
    </row>
    <row r="20" spans="1:2" ht="12.75">
      <c r="A20" s="51">
        <v>1978</v>
      </c>
      <c r="B20" s="51">
        <v>2</v>
      </c>
    </row>
    <row r="21" spans="1:2" ht="12.75">
      <c r="A21" s="51">
        <v>1979</v>
      </c>
      <c r="B21" s="51">
        <v>6</v>
      </c>
    </row>
    <row r="22" spans="1:2" ht="12.75">
      <c r="A22" s="51">
        <v>1980</v>
      </c>
      <c r="B22" s="51">
        <v>4</v>
      </c>
    </row>
    <row r="23" spans="1:2" ht="12.75">
      <c r="A23" s="51">
        <v>1981</v>
      </c>
      <c r="B23" s="51">
        <v>4</v>
      </c>
    </row>
    <row r="24" spans="1:2" ht="12.75">
      <c r="A24" s="51">
        <v>1982</v>
      </c>
      <c r="B24" s="51">
        <v>1</v>
      </c>
    </row>
    <row r="25" spans="1:2" ht="12.75">
      <c r="A25" s="51">
        <v>1983</v>
      </c>
      <c r="B25" s="51">
        <v>1</v>
      </c>
    </row>
    <row r="26" spans="1:2" ht="12.75">
      <c r="A26" s="51">
        <v>1984</v>
      </c>
      <c r="B26" s="51">
        <v>3</v>
      </c>
    </row>
    <row r="27" spans="1:2" ht="12.75">
      <c r="A27" s="51">
        <v>1985</v>
      </c>
      <c r="B27" s="51">
        <v>1</v>
      </c>
    </row>
    <row r="28" spans="1:2" ht="12.75">
      <c r="A28" s="51">
        <v>1986</v>
      </c>
      <c r="B28" s="51">
        <v>2</v>
      </c>
    </row>
    <row r="29" spans="1:2" ht="12.75">
      <c r="A29" s="51">
        <v>1987</v>
      </c>
      <c r="B29" s="51">
        <v>2</v>
      </c>
    </row>
    <row r="30" spans="1:2" ht="12.75">
      <c r="A30" s="51">
        <v>1988</v>
      </c>
      <c r="B30" s="51">
        <v>4</v>
      </c>
    </row>
    <row r="31" spans="1:2" ht="12.75">
      <c r="A31" s="75">
        <v>1989</v>
      </c>
      <c r="B31" s="75">
        <v>0</v>
      </c>
    </row>
    <row r="32" spans="1:2" ht="12.75">
      <c r="A32" s="51">
        <v>1990</v>
      </c>
      <c r="B32" s="51">
        <v>5</v>
      </c>
    </row>
    <row r="33" spans="1:2" ht="12.75">
      <c r="A33" s="51">
        <v>1991</v>
      </c>
      <c r="B33" s="51">
        <v>1</v>
      </c>
    </row>
    <row r="34" spans="1:2" ht="12.75">
      <c r="A34" s="51">
        <v>1992</v>
      </c>
      <c r="B34" s="51">
        <v>4</v>
      </c>
    </row>
    <row r="35" spans="1:2" ht="12.75">
      <c r="A35" s="51">
        <v>1993</v>
      </c>
      <c r="B35" s="51">
        <v>1</v>
      </c>
    </row>
    <row r="36" spans="1:2" ht="12.75">
      <c r="A36" s="51">
        <v>1994</v>
      </c>
      <c r="B36" s="51">
        <v>7</v>
      </c>
    </row>
    <row r="37" spans="1:2" ht="12.75">
      <c r="A37" s="51">
        <v>1995</v>
      </c>
      <c r="B37" s="51">
        <v>5</v>
      </c>
    </row>
    <row r="38" spans="1:2" ht="12.75">
      <c r="A38" s="51">
        <v>1996</v>
      </c>
      <c r="B38" s="51">
        <v>3</v>
      </c>
    </row>
    <row r="39" spans="1:2" ht="12.75">
      <c r="A39" s="51">
        <v>1997</v>
      </c>
      <c r="B39" s="51">
        <v>6</v>
      </c>
    </row>
    <row r="40" spans="1:2" ht="12.75">
      <c r="A40" s="51">
        <v>1998</v>
      </c>
      <c r="B40" s="51">
        <v>6</v>
      </c>
    </row>
    <row r="41" spans="1:2" ht="12.75">
      <c r="A41" s="51">
        <v>1999</v>
      </c>
      <c r="B41" s="51">
        <v>4</v>
      </c>
    </row>
    <row r="42" spans="1:2" ht="12.75">
      <c r="A42" s="51">
        <v>2000</v>
      </c>
      <c r="B42" s="51">
        <v>5</v>
      </c>
    </row>
    <row r="43" spans="1:2" ht="12.75">
      <c r="A43" s="51">
        <v>2001</v>
      </c>
      <c r="B43" s="51">
        <v>2</v>
      </c>
    </row>
    <row r="44" spans="1:2" ht="12.75">
      <c r="A44" s="51">
        <v>2002</v>
      </c>
      <c r="B44" s="51">
        <v>8</v>
      </c>
    </row>
    <row r="45" spans="1:2" ht="12.75">
      <c r="A45" s="51">
        <v>2003</v>
      </c>
      <c r="B45" s="51">
        <v>9</v>
      </c>
    </row>
    <row r="46" spans="1:2" ht="12.75">
      <c r="A46" s="51">
        <v>2004</v>
      </c>
      <c r="B46" s="51">
        <v>10</v>
      </c>
    </row>
    <row r="47" spans="1:2" ht="12.75">
      <c r="A47" s="51">
        <v>2005</v>
      </c>
      <c r="B47" s="51">
        <v>6</v>
      </c>
    </row>
    <row r="48" spans="1:2" ht="12.75">
      <c r="A48" s="51">
        <v>2006</v>
      </c>
      <c r="B48" s="51">
        <v>7</v>
      </c>
    </row>
    <row r="49" spans="1:2" ht="12.75">
      <c r="A49" s="51">
        <v>2007</v>
      </c>
      <c r="B49" s="51">
        <v>10</v>
      </c>
    </row>
    <row r="50" spans="1:2" ht="12.75">
      <c r="A50" s="51">
        <v>2008</v>
      </c>
      <c r="B50" s="51">
        <v>15</v>
      </c>
    </row>
    <row r="51" spans="1:2" ht="12.75">
      <c r="A51" s="51">
        <v>2009</v>
      </c>
      <c r="B51" s="51">
        <v>6</v>
      </c>
    </row>
    <row r="52" spans="1:2" ht="12.75">
      <c r="A52" s="51">
        <v>2010</v>
      </c>
      <c r="B52" s="51">
        <v>18</v>
      </c>
    </row>
    <row r="54" spans="1:2" ht="12.75">
      <c r="A54" s="76" t="s">
        <v>311</v>
      </c>
      <c r="B54" s="76">
        <f>SUM(B2:B52)</f>
        <v>189</v>
      </c>
    </row>
  </sheetData>
  <sheetProtection/>
  <autoFilter ref="A1:B54"/>
  <conditionalFormatting sqref="B2:B52">
    <cfRule type="dataBar" priority="2" dxfId="0">
      <dataBar>
        <cfvo type="min"/>
        <cfvo type="max"/>
        <color rgb="FFFF555A"/>
      </dataBar>
      <extLst>
        <ext xmlns:x14="http://schemas.microsoft.com/office/spreadsheetml/2009/9/main" uri="{B025F937-C7B1-47D3-B67F-A62EFF666E3E}">
          <x14:id>{24f4bd2e-d2b4-4064-85be-231072ad00e1}</x14:id>
        </ext>
      </extLst>
    </cfRule>
  </conditionalFormatting>
  <printOptions/>
  <pageMargins left="0.787401575" right="0.787401575" top="0.984251969" bottom="0.984251969" header="0" footer="0"/>
  <pageSetup horizontalDpi="300" verticalDpi="300" orientation="portrait" paperSize="9" r:id="rId1"/>
  <extLst>
    <ext xmlns:x14="http://schemas.microsoft.com/office/spreadsheetml/2009/9/main" uri="{78C0D931-6437-407d-A8EE-F0AAD7539E65}">
      <x14:conditionalFormattings>
        <x14:conditionalFormatting xmlns:xm="http://schemas.microsoft.com/office/excel/2006/main">
          <x14:cfRule type="dataBar" id="{24f4bd2e-d2b4-4064-85be-231072ad00e1}">
            <x14:dataBar minLength="0" maxLength="100" gradient="0">
              <x14:cfvo type="min"/>
              <x14:cfvo type="max"/>
              <x14:negativeFillColor rgb="FFFF0000"/>
              <x14:axisColor rgb="FF000000"/>
            </x14:dataBar>
            <x14:dxf>
              <border/>
            </x14:dxf>
          </x14:cfRule>
          <xm:sqref>B2:B52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Seto</dc:creator>
  <cp:keywords/>
  <dc:description/>
  <cp:lastModifiedBy>Christian</cp:lastModifiedBy>
  <cp:lastPrinted>2011-05-11T01:24:52Z</cp:lastPrinted>
  <dcterms:created xsi:type="dcterms:W3CDTF">2009-08-27T08:36:47Z</dcterms:created>
  <dcterms:modified xsi:type="dcterms:W3CDTF">2011-09-22T19:10:52Z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